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750" tabRatio="500"/>
  </bookViews>
  <sheets>
    <sheet name="Plan1" sheetId="1" r:id="rId1"/>
    <sheet name="Plan2" sheetId="2" r:id="rId2"/>
    <sheet name="Plan3" sheetId="3" r:id="rId3"/>
  </sheets>
  <definedNames>
    <definedName name="_xlnm.Print_Area" localSheetId="0">Plan1!$A$1:$H$55</definedName>
    <definedName name="_xlnm.Print_Titles" localSheetId="0">Plan1!$8:$8</definedName>
  </definedNames>
  <calcPr calcId="144525"/>
</workbook>
</file>

<file path=xl/sharedStrings.xml><?xml version="1.0" encoding="utf-8"?>
<sst xmlns="http://schemas.openxmlformats.org/spreadsheetml/2006/main" count="88" uniqueCount="62">
  <si>
    <t>PREFEITURA MUNICIPAL DE AMPARO</t>
  </si>
  <si>
    <t>EMPRESA:</t>
  </si>
  <si>
    <t>ENDEREÇO:                                                           CIDADE:                                         ESTADO:</t>
  </si>
  <si>
    <t>CNPJ:                                                                                        INSCRIÇÃO ESTADUAL:</t>
  </si>
  <si>
    <t>TELEFONE:                                                              FAX:                                           E-MAIL:</t>
  </si>
  <si>
    <t>PROPOSTA DE PREÇOS</t>
  </si>
  <si>
    <r>
      <rPr>
        <b/>
        <sz val="11"/>
        <rFont val="Arial"/>
        <charset val="1"/>
      </rPr>
      <t>OBJETO</t>
    </r>
    <r>
      <rPr>
        <sz val="11"/>
        <rFont val="Arial"/>
        <charset val="1"/>
      </rPr>
      <t>: Contratação de empresa especializada em manutenção e conservação urbana, compreendendo: roçada manual e capina manual de praças, canteiros centrais de vias, próprios municipais, áreas verdes do município, imóveis locados e conveniados, rastelamento, carregamento, transporte e destinação dos detritos vegetais; raspagem mecânica de passeios, guias, sarjetas e outros locais; roçagem mecânica de áreas verdes, taludes e encostas; tomografia de árvores; poda e remoção de árvores com trituração de resíduos vegetais; recomposição de pavimento nos locais onde as árvores forem removidas; raspagem mecânica de passeios, guias, sarjetas e outros; varrição manual; varrição mecânica; desobstrução mecânica de bocas de lobo, ramais, poços de visita e galerias de águas pluviais</t>
    </r>
  </si>
  <si>
    <t>ITEM TERMO REFERÊNCIA</t>
  </si>
  <si>
    <t>DESCRIÇÃO DOS SERVIÇOS</t>
  </si>
  <si>
    <t>UNIDADE</t>
  </si>
  <si>
    <t>QTD MENSAL ESTIMADA</t>
  </si>
  <si>
    <t>QTD 12 MESES</t>
  </si>
  <si>
    <t>PREÇO UNITÁRIO</t>
  </si>
  <si>
    <t>PREÇO MENSAL</t>
  </si>
  <si>
    <t>PREÇO (12 MESES)</t>
  </si>
  <si>
    <t>1</t>
  </si>
  <si>
    <t>ROÇADA MANUAL E CAPINA MANUAL DE PRAÇAS, CANTEIROS CENTRAIS DE VIAS, PRÓPRIOS MUNICIPAIS, ÁREAS VERDES DO MUNICÍPIO, IMÓVEIS LOCADOS E CONVENIADOS, RASTELAMENTO, CARREGAMENTO, TRANSPORTE E DESTINAÇÃO DOS DETRITOS VEGETAIS:</t>
  </si>
  <si>
    <t>Roçada manual e capina manual de praças, canteiros centrais de vias, próprios municipais, áreas verdes do Município, imóveis locados e conveniados, rastelamento, carregamento, transporte e destinação dos detritos vegetais, conforme Termo de Referência.</t>
  </si>
  <si>
    <t>m²</t>
  </si>
  <si>
    <t>TOTAL DO ITEM:</t>
  </si>
  <si>
    <t>2</t>
  </si>
  <si>
    <t>ROÇAGEM MECANICA DE TALUDES E ENCOSTAS</t>
  </si>
  <si>
    <t>Trator Agricola 80 hp, tração 4x4, com roçadeira telescópica. Conforme Termo de Referência.</t>
  </si>
  <si>
    <t>hora</t>
  </si>
  <si>
    <t>Trator Giro Zero ou similar. Conforme Termo de Referência.</t>
  </si>
  <si>
    <t>Caminhão com carroceria. Conforme Termo de Referência.</t>
  </si>
  <si>
    <t>Auxiliares Gerais. Conforme Termo de Referência.</t>
  </si>
  <si>
    <t>3</t>
  </si>
  <si>
    <t>TOMOGRAFIA DE ÁRVORES:</t>
  </si>
  <si>
    <t>Execução de tomografia ou ultrassonografia em árvores, conforme Termo de Referência.</t>
  </si>
  <si>
    <t>unidade</t>
  </si>
  <si>
    <t>4</t>
  </si>
  <si>
    <t>PODA E REMOÇÃO DE ÁRVORES:</t>
  </si>
  <si>
    <t>Poda de árvores porte pequeno, altura até 4,00m com trituração e remoção dos detritos vegetais. Conforme Termo de Referência.</t>
  </si>
  <si>
    <t>Poda de árvores porte médio, altura de 4,00m a 8,00m, com trituração e remoção dos detritos vegetais,  Conforme Termo de Referência.</t>
  </si>
  <si>
    <t>Poda de árvores grande porte, altura acima de 8,00m, com trituração e remoção dos detritos vegetais. Conforme Termo de Referência.</t>
  </si>
  <si>
    <t>Remoção de árvores com diâmetro a altura do peito (DAP) de até 50cm, inclusive troncos e raízes, com recolhimento e transporte dos resíduos vegetais. Conforme Termo de Referência.</t>
  </si>
  <si>
    <t>Remoção de árvores com diâmetro a altura do peito (DAP) de até 51cm a 70cm, inclusive troncos e raízes, com recolhimento e transporte dos resíduos vegetais. Conforme Termo de Referência.</t>
  </si>
  <si>
    <t>Remoção de árvores com diâmetro a altura do peito (DAP) de até 71cm a 100cm, inclusive troncos e raízes, com recolhimento e transporte dos resíduos vegetais. Conforme Termo de Referência.</t>
  </si>
  <si>
    <t>Caminhões para remoção de detritos vegetais - 02 unidades - conforme Termo de Referência.</t>
  </si>
  <si>
    <t>Ajudantes para remoção de detritos vegetais - 12 funcionários - conforme Termo de Referência.</t>
  </si>
  <si>
    <t>Caminhão equipado com cesto aéreo e cabine suplementar, conforme Termo de Referência.</t>
  </si>
  <si>
    <t>Caminhão munk, conforme Termo de Referência.</t>
  </si>
  <si>
    <t>5</t>
  </si>
  <si>
    <t>RECOMPOSIÇÃO DE PAVIMENTO NOS LOCAIS ONDES ÁRVORES FOREM REMOVIDAS:</t>
  </si>
  <si>
    <t>Deverá ser feita a recomposição em concreto do contra piso dos locais onde arvores forem removidas. Conforme Termo de Referência.</t>
  </si>
  <si>
    <t>6</t>
  </si>
  <si>
    <t>RASPAGEM MECÂNICA DE PASSEIOS, GUIAS, SARJETAS E OUTROS:</t>
  </si>
  <si>
    <t>Raspagem mecânica nos locais definidos pela Contratante. Conforme Termo de Referência.</t>
  </si>
  <si>
    <t>7</t>
  </si>
  <si>
    <t>VARRIÇÃO MANUAL:</t>
  </si>
  <si>
    <t>Prestação de serviços de varrição manual de vias públicas. Conforme Termo de Referência.</t>
  </si>
  <si>
    <t>8</t>
  </si>
  <si>
    <t>VARRIÇÃO MECÂNICA:</t>
  </si>
  <si>
    <t>Prestação de serviços de varrição mecânica de vias públicas. Conforme Termo de Referência.</t>
  </si>
  <si>
    <t>9</t>
  </si>
  <si>
    <t>DESOBSTRUÇÃO MECÂNICA DE BOCAS DE LOBO, RAMAIS E GALERIAS DE ÁGUAS PLUVIAIS:</t>
  </si>
  <si>
    <t>Prestação de serviços de desobstrução e limpeza mecânica de bocas de lobo, ramais e galerias de águas pluviais. Conforme Termo de Referência.</t>
  </si>
  <si>
    <t>TOTAL GLOBAL</t>
  </si>
  <si>
    <t>Validade da proposta</t>
  </si>
  <si>
    <t>Local e data</t>
  </si>
  <si>
    <t>Carimbo e assinatura</t>
  </si>
</sst>
</file>

<file path=xl/styles.xml><?xml version="1.0" encoding="utf-8"?>
<styleSheet xmlns="http://schemas.openxmlformats.org/spreadsheetml/2006/main">
  <numFmts count="11">
    <numFmt numFmtId="176" formatCode="_-* #,##0_-;\-* #,##0_-;_-* \-_-;_-@_-"/>
    <numFmt numFmtId="177" formatCode="_-* #,##0.00_-;\-* #,##0.00_-;_-* &quot;-&quot;??_-;_-@_-"/>
    <numFmt numFmtId="178" formatCode="_-* #,##0_-;\-* #,##0_-;_-* &quot;-&quot;_-;_-@_-"/>
    <numFmt numFmtId="179" formatCode="_-&quot;R$&quot;\ * #,##0_-;\-&quot;R$&quot;\ * #,##0_-;_-&quot;R$&quot;\ * &quot;-&quot;_-;_-@_-"/>
    <numFmt numFmtId="180" formatCode="_-&quot;R$ &quot;* #,###.##000_-;&quot;-R$ &quot;* #,###.##000_-;_-&quot;R$ &quot;* \-??_-;_-@_-"/>
    <numFmt numFmtId="181" formatCode="_-&quot;R$&quot;\ * #,##0.00_-;\-&quot;R$&quot;\ * #,##0.00_-;_-&quot;R$&quot;\ * &quot;-&quot;??_-;_-@_-"/>
    <numFmt numFmtId="182" formatCode="_-&quot;R$ &quot;* #,##0.00_-;&quot;-R$ &quot;* #,##0.00_-;_-&quot;R$ &quot;* \-??_-;_-@_-"/>
    <numFmt numFmtId="183" formatCode="_(* #,##0_);_(* \(#,##0\);_(* \-??_);_(@_)"/>
    <numFmt numFmtId="184" formatCode="_(&quot;R$ &quot;* #,##0.00_);_(&quot;R$ &quot;* \(#,##0.00\);_(&quot;R$ &quot;* \-??_);_(@_)"/>
    <numFmt numFmtId="185" formatCode="_(* #.##0_);_(* \(#.##0\);_(* \-??_);_(@_)"/>
    <numFmt numFmtId="186" formatCode="_-* #.##0_-;\-* #.##0_-;_-* \-_-;_-@_-"/>
  </numFmts>
  <fonts count="26">
    <font>
      <sz val="10"/>
      <name val="Arial"/>
      <charset val="1"/>
    </font>
    <font>
      <b/>
      <sz val="10"/>
      <name val="Arial"/>
      <charset val="1"/>
    </font>
    <font>
      <sz val="10"/>
      <name val="Arial"/>
      <charset val="134"/>
    </font>
    <font>
      <b/>
      <sz val="12"/>
      <name val="Arial"/>
      <charset val="1"/>
    </font>
    <font>
      <b/>
      <sz val="11"/>
      <name val="Arial"/>
      <charset val="1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0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name val="Arial"/>
      <charset val="1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6" fillId="3" borderId="0" applyNumberFormat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81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14" fillId="13" borderId="6" applyNumberFormat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1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1" borderId="4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</cellStyleXfs>
  <cellXfs count="39">
    <xf numFmtId="0" fontId="0" fillId="0" borderId="0" xfId="0"/>
    <xf numFmtId="0" fontId="1" fillId="0" borderId="0" xfId="0" applyFont="1"/>
    <xf numFmtId="0" fontId="0" fillId="0" borderId="0" xfId="0" applyFont="1"/>
    <xf numFmtId="0" fontId="2" fillId="0" borderId="0" xfId="0" applyFont="1" applyAlignment="1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182" fontId="0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/>
    </xf>
    <xf numFmtId="182" fontId="1" fillId="0" borderId="1" xfId="0" applyNumberFormat="1" applyFont="1" applyBorder="1" applyAlignment="1">
      <alignment horizontal="center" vertical="center"/>
    </xf>
    <xf numFmtId="183" fontId="0" fillId="0" borderId="1" xfId="0" applyNumberFormat="1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182" fontId="0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right" vertical="center"/>
    </xf>
    <xf numFmtId="18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85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83" fontId="2" fillId="0" borderId="1" xfId="0" applyNumberFormat="1" applyFont="1" applyBorder="1" applyAlignment="1">
      <alignment horizontal="center" vertical="center"/>
    </xf>
    <xf numFmtId="182" fontId="2" fillId="0" borderId="1" xfId="0" applyNumberFormat="1" applyFont="1" applyBorder="1" applyAlignment="1">
      <alignment horizontal="center" vertical="center"/>
    </xf>
    <xf numFmtId="180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186" fontId="0" fillId="0" borderId="0" xfId="0" applyNumberFormat="1" applyFont="1"/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20% - Accent3" xfId="4" builtinId="38"/>
    <cellStyle name="Porcentagem" xfId="5" builtinId="5"/>
    <cellStyle name="Moeda" xfId="6" builtinId="4"/>
    <cellStyle name="Currency [0]" xfId="7" builtinId="7"/>
    <cellStyle name="Check Cell" xfId="8" builtinId="23"/>
    <cellStyle name="Heading 2" xfId="9" builtinId="17"/>
    <cellStyle name="Note" xfId="10" builtinId="10"/>
    <cellStyle name="Hyperlink seguido" xfId="11" builtinId="9"/>
    <cellStyle name="Hyperlink" xfId="12" builtinId="8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Accent4" xfId="39" builtinId="41"/>
    <cellStyle name="20% - Accent4" xfId="40" builtinId="42"/>
    <cellStyle name="40% - Accent4" xfId="41" builtinId="43"/>
    <cellStyle name="60% - Accent4" xfId="42" builtinId="44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0"/>
  <sheetViews>
    <sheetView tabSelected="1" topLeftCell="A44" workbookViewId="0">
      <selection activeCell="N49" sqref="N49"/>
    </sheetView>
  </sheetViews>
  <sheetFormatPr defaultColWidth="8.71428571428571" defaultRowHeight="12.75"/>
  <cols>
    <col min="1" max="1" width="12.2857142857143" customWidth="1"/>
    <col min="2" max="2" width="36" customWidth="1"/>
    <col min="3" max="3" width="12.5714285714286" customWidth="1"/>
    <col min="4" max="5" width="11.4285714285714" style="4" customWidth="1"/>
    <col min="6" max="6" width="10.8571428571429" customWidth="1"/>
    <col min="7" max="7" width="17.5714285714286" customWidth="1"/>
    <col min="8" max="8" width="19.1428571428571" customWidth="1"/>
    <col min="9" max="9" width="10.1428571428571" customWidth="1"/>
    <col min="10" max="10" width="11.4285714285714" customWidth="1"/>
  </cols>
  <sheetData>
    <row r="1" ht="3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0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ht="30" customHeight="1" spans="1:8">
      <c r="A3" s="6" t="s">
        <v>2</v>
      </c>
      <c r="B3" s="6"/>
      <c r="C3" s="6"/>
      <c r="D3" s="6"/>
      <c r="E3" s="6"/>
      <c r="F3" s="6"/>
      <c r="G3" s="6"/>
      <c r="H3" s="6"/>
    </row>
    <row r="4" ht="30" customHeight="1" spans="1:8">
      <c r="A4" s="6" t="s">
        <v>3</v>
      </c>
      <c r="B4" s="6"/>
      <c r="C4" s="6"/>
      <c r="D4" s="6"/>
      <c r="E4" s="6"/>
      <c r="F4" s="6"/>
      <c r="G4" s="6"/>
      <c r="H4" s="6"/>
    </row>
    <row r="5" ht="30" customHeight="1" spans="1:8">
      <c r="A5" s="6" t="s">
        <v>4</v>
      </c>
      <c r="B5" s="6"/>
      <c r="C5" s="6"/>
      <c r="D5" s="6"/>
      <c r="E5" s="6"/>
      <c r="F5" s="6"/>
      <c r="G5" s="6"/>
      <c r="H5" s="6"/>
    </row>
    <row r="6" ht="33.6" customHeight="1" spans="1:8">
      <c r="A6" s="7" t="s">
        <v>5</v>
      </c>
      <c r="B6" s="7"/>
      <c r="C6" s="7"/>
      <c r="D6" s="7"/>
      <c r="E6" s="7"/>
      <c r="F6" s="7"/>
      <c r="G6" s="7"/>
      <c r="H6" s="7"/>
    </row>
    <row r="7" ht="105.95" customHeight="1" spans="1:8">
      <c r="A7" s="8" t="s">
        <v>6</v>
      </c>
      <c r="B7" s="8"/>
      <c r="C7" s="8"/>
      <c r="D7" s="8"/>
      <c r="E7" s="8"/>
      <c r="F7" s="8"/>
      <c r="G7" s="8"/>
      <c r="H7" s="8"/>
    </row>
    <row r="8" s="1" customFormat="1" ht="45.75" customHeight="1" spans="1:8">
      <c r="A8" s="9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14</v>
      </c>
    </row>
    <row r="9" s="1" customFormat="1" ht="48" customHeight="1" spans="1:8">
      <c r="A9" s="10" t="s">
        <v>15</v>
      </c>
      <c r="B9" s="11" t="s">
        <v>16</v>
      </c>
      <c r="C9" s="11"/>
      <c r="D9" s="11"/>
      <c r="E9" s="11"/>
      <c r="F9" s="11"/>
      <c r="G9" s="11"/>
      <c r="H9" s="11"/>
    </row>
    <row r="10" s="2" customFormat="1" ht="75" customHeight="1" spans="1:10">
      <c r="A10" s="12" t="s">
        <v>17</v>
      </c>
      <c r="B10" s="12"/>
      <c r="C10" s="13" t="s">
        <v>18</v>
      </c>
      <c r="D10" s="14">
        <v>400000</v>
      </c>
      <c r="E10" s="15">
        <f>D10*12</f>
        <v>4800000</v>
      </c>
      <c r="F10" s="16"/>
      <c r="G10" s="16">
        <f>D10*F10</f>
        <v>0</v>
      </c>
      <c r="H10" s="16">
        <f>E10*F10</f>
        <v>0</v>
      </c>
      <c r="J10" s="38"/>
    </row>
    <row r="11" s="1" customFormat="1" ht="24.95" customHeight="1" spans="1:8">
      <c r="A11" s="17" t="s">
        <v>19</v>
      </c>
      <c r="B11" s="17"/>
      <c r="C11" s="17"/>
      <c r="D11" s="17"/>
      <c r="E11" s="17"/>
      <c r="F11" s="17"/>
      <c r="G11" s="18">
        <f>SUM(G10:G10)</f>
        <v>0</v>
      </c>
      <c r="H11" s="18">
        <f>SUM(H10:H10)</f>
        <v>0</v>
      </c>
    </row>
    <row r="12" s="1" customFormat="1" ht="35.1" customHeight="1" spans="1:8">
      <c r="A12" s="10" t="s">
        <v>20</v>
      </c>
      <c r="B12" s="11" t="s">
        <v>21</v>
      </c>
      <c r="C12" s="11"/>
      <c r="D12" s="11"/>
      <c r="E12" s="11"/>
      <c r="F12" s="11"/>
      <c r="G12" s="11"/>
      <c r="H12" s="11"/>
    </row>
    <row r="13" s="2" customFormat="1" ht="33" customHeight="1" spans="1:8">
      <c r="A13" s="12" t="s">
        <v>22</v>
      </c>
      <c r="B13" s="12"/>
      <c r="C13" s="13" t="s">
        <v>23</v>
      </c>
      <c r="D13" s="19">
        <v>90</v>
      </c>
      <c r="E13" s="20">
        <f>D13*12</f>
        <v>1080</v>
      </c>
      <c r="F13" s="21"/>
      <c r="G13" s="21">
        <f>D13*F13</f>
        <v>0</v>
      </c>
      <c r="H13" s="21">
        <f>E13*F13</f>
        <v>0</v>
      </c>
    </row>
    <row r="14" s="2" customFormat="1" ht="27" customHeight="1" spans="1:8">
      <c r="A14" s="12" t="s">
        <v>24</v>
      </c>
      <c r="B14" s="12"/>
      <c r="C14" s="13" t="s">
        <v>23</v>
      </c>
      <c r="D14" s="19">
        <v>90</v>
      </c>
      <c r="E14" s="20">
        <f>D14*12</f>
        <v>1080</v>
      </c>
      <c r="F14" s="21"/>
      <c r="G14" s="21">
        <f>D14*F14</f>
        <v>0</v>
      </c>
      <c r="H14" s="21">
        <f>E14*F14</f>
        <v>0</v>
      </c>
    </row>
    <row r="15" s="2" customFormat="1" ht="31.5" customHeight="1" spans="1:8">
      <c r="A15" s="12" t="s">
        <v>25</v>
      </c>
      <c r="B15" s="12"/>
      <c r="C15" s="13" t="s">
        <v>23</v>
      </c>
      <c r="D15" s="19">
        <v>180</v>
      </c>
      <c r="E15" s="20">
        <f>D15*12</f>
        <v>2160</v>
      </c>
      <c r="F15" s="21"/>
      <c r="G15" s="21">
        <f>D15*F15</f>
        <v>0</v>
      </c>
      <c r="H15" s="21">
        <f>E15*F15</f>
        <v>0</v>
      </c>
    </row>
    <row r="16" s="2" customFormat="1" ht="24" customHeight="1" spans="1:8">
      <c r="A16" s="12" t="s">
        <v>26</v>
      </c>
      <c r="B16" s="12"/>
      <c r="C16" s="13" t="s">
        <v>23</v>
      </c>
      <c r="D16" s="19">
        <v>720</v>
      </c>
      <c r="E16" s="20">
        <f>D16*12</f>
        <v>8640</v>
      </c>
      <c r="F16" s="21"/>
      <c r="G16" s="21">
        <f>D16*F16</f>
        <v>0</v>
      </c>
      <c r="H16" s="21">
        <f>E16*F16</f>
        <v>0</v>
      </c>
    </row>
    <row r="17" s="1" customFormat="1" ht="24.95" customHeight="1" spans="1:8">
      <c r="A17" s="22" t="s">
        <v>19</v>
      </c>
      <c r="B17" s="22"/>
      <c r="C17" s="22"/>
      <c r="D17" s="22"/>
      <c r="E17" s="22"/>
      <c r="F17" s="22"/>
      <c r="G17" s="23">
        <f>SUM(G13:G16)</f>
        <v>0</v>
      </c>
      <c r="H17" s="23">
        <f>SUM(H13:H16)</f>
        <v>0</v>
      </c>
    </row>
    <row r="18" s="1" customFormat="1" ht="33.75" customHeight="1" spans="1:8">
      <c r="A18" s="10" t="s">
        <v>27</v>
      </c>
      <c r="B18" s="24" t="s">
        <v>28</v>
      </c>
      <c r="C18" s="24"/>
      <c r="D18" s="24"/>
      <c r="E18" s="24"/>
      <c r="F18" s="24"/>
      <c r="G18" s="24"/>
      <c r="H18" s="24"/>
    </row>
    <row r="19" s="2" customFormat="1" ht="39.75" customHeight="1" spans="1:8">
      <c r="A19" s="12" t="s">
        <v>29</v>
      </c>
      <c r="B19" s="12"/>
      <c r="C19" s="13" t="s">
        <v>30</v>
      </c>
      <c r="D19" s="19">
        <v>5</v>
      </c>
      <c r="E19" s="20">
        <f>D19*12</f>
        <v>60</v>
      </c>
      <c r="F19" s="21"/>
      <c r="G19" s="21">
        <f>D19*F19</f>
        <v>0</v>
      </c>
      <c r="H19" s="21">
        <f>G19*12</f>
        <v>0</v>
      </c>
    </row>
    <row r="20" s="1" customFormat="1" ht="24.95" customHeight="1" spans="1:8">
      <c r="A20" s="17" t="s">
        <v>19</v>
      </c>
      <c r="B20" s="17"/>
      <c r="C20" s="17"/>
      <c r="D20" s="17"/>
      <c r="E20" s="17"/>
      <c r="F20" s="17"/>
      <c r="G20" s="23">
        <f>SUM(G19:G19)</f>
        <v>0</v>
      </c>
      <c r="H20" s="23">
        <f>SUM(H19:H19)</f>
        <v>0</v>
      </c>
    </row>
    <row r="21" s="1" customFormat="1" ht="35.1" customHeight="1" spans="1:8">
      <c r="A21" s="25" t="s">
        <v>31</v>
      </c>
      <c r="B21" s="24" t="s">
        <v>32</v>
      </c>
      <c r="C21" s="24"/>
      <c r="D21" s="24"/>
      <c r="E21" s="24"/>
      <c r="F21" s="24"/>
      <c r="G21" s="24"/>
      <c r="H21" s="24"/>
    </row>
    <row r="22" s="2" customFormat="1" ht="48.95" customHeight="1" spans="1:8">
      <c r="A22" s="12" t="s">
        <v>33</v>
      </c>
      <c r="B22" s="12"/>
      <c r="C22" s="13" t="s">
        <v>30</v>
      </c>
      <c r="D22" s="19">
        <v>46</v>
      </c>
      <c r="E22" s="19">
        <f t="shared" ref="E22:E31" si="0">D22*12</f>
        <v>552</v>
      </c>
      <c r="F22" s="21"/>
      <c r="G22" s="21">
        <f t="shared" ref="G22:G31" si="1">D22*F22</f>
        <v>0</v>
      </c>
      <c r="H22" s="21">
        <f t="shared" ref="H22:H31" si="2">E22*F22</f>
        <v>0</v>
      </c>
    </row>
    <row r="23" s="2" customFormat="1" ht="51" customHeight="1" spans="1:8">
      <c r="A23" s="12" t="s">
        <v>34</v>
      </c>
      <c r="B23" s="12"/>
      <c r="C23" s="13" t="s">
        <v>30</v>
      </c>
      <c r="D23" s="19">
        <v>175</v>
      </c>
      <c r="E23" s="19">
        <f t="shared" si="0"/>
        <v>2100</v>
      </c>
      <c r="F23" s="21"/>
      <c r="G23" s="21">
        <f t="shared" si="1"/>
        <v>0</v>
      </c>
      <c r="H23" s="21">
        <f t="shared" si="2"/>
        <v>0</v>
      </c>
    </row>
    <row r="24" s="2" customFormat="1" ht="45.95" customHeight="1" spans="1:8">
      <c r="A24" s="12" t="s">
        <v>35</v>
      </c>
      <c r="B24" s="12"/>
      <c r="C24" s="13" t="s">
        <v>30</v>
      </c>
      <c r="D24" s="19">
        <v>58</v>
      </c>
      <c r="E24" s="19">
        <f t="shared" si="0"/>
        <v>696</v>
      </c>
      <c r="F24" s="21"/>
      <c r="G24" s="21">
        <f t="shared" si="1"/>
        <v>0</v>
      </c>
      <c r="H24" s="21">
        <f t="shared" si="2"/>
        <v>0</v>
      </c>
    </row>
    <row r="25" s="2" customFormat="1" ht="66.95" customHeight="1" spans="1:8">
      <c r="A25" s="12" t="s">
        <v>36</v>
      </c>
      <c r="B25" s="12"/>
      <c r="C25" s="13" t="s">
        <v>30</v>
      </c>
      <c r="D25" s="19">
        <v>12</v>
      </c>
      <c r="E25" s="26">
        <f t="shared" si="0"/>
        <v>144</v>
      </c>
      <c r="F25" s="21"/>
      <c r="G25" s="21">
        <f t="shared" si="1"/>
        <v>0</v>
      </c>
      <c r="H25" s="21">
        <f t="shared" si="2"/>
        <v>0</v>
      </c>
    </row>
    <row r="26" s="2" customFormat="1" ht="63" customHeight="1" spans="1:8">
      <c r="A26" s="12" t="s">
        <v>37</v>
      </c>
      <c r="B26" s="12"/>
      <c r="C26" s="13" t="s">
        <v>30</v>
      </c>
      <c r="D26" s="19">
        <v>12</v>
      </c>
      <c r="E26" s="19">
        <f t="shared" si="0"/>
        <v>144</v>
      </c>
      <c r="F26" s="21"/>
      <c r="G26" s="21">
        <f t="shared" si="1"/>
        <v>0</v>
      </c>
      <c r="H26" s="21">
        <f t="shared" si="2"/>
        <v>0</v>
      </c>
    </row>
    <row r="27" s="2" customFormat="1" ht="63" customHeight="1" spans="1:8">
      <c r="A27" s="12" t="s">
        <v>38</v>
      </c>
      <c r="B27" s="12"/>
      <c r="C27" s="13" t="s">
        <v>30</v>
      </c>
      <c r="D27" s="19">
        <v>12</v>
      </c>
      <c r="E27" s="19">
        <f t="shared" si="0"/>
        <v>144</v>
      </c>
      <c r="F27" s="21"/>
      <c r="G27" s="21">
        <f t="shared" si="1"/>
        <v>0</v>
      </c>
      <c r="H27" s="21">
        <f t="shared" si="2"/>
        <v>0</v>
      </c>
    </row>
    <row r="28" s="3" customFormat="1" ht="34.5" customHeight="1" spans="1:8">
      <c r="A28" s="27" t="s">
        <v>39</v>
      </c>
      <c r="B28" s="27"/>
      <c r="C28" s="28" t="s">
        <v>23</v>
      </c>
      <c r="D28" s="29">
        <v>400</v>
      </c>
      <c r="E28" s="29">
        <f t="shared" si="0"/>
        <v>4800</v>
      </c>
      <c r="F28" s="30"/>
      <c r="G28" s="30">
        <f t="shared" si="1"/>
        <v>0</v>
      </c>
      <c r="H28" s="30">
        <f t="shared" si="2"/>
        <v>0</v>
      </c>
    </row>
    <row r="29" s="3" customFormat="1" ht="39" customHeight="1" spans="1:8">
      <c r="A29" s="27" t="s">
        <v>40</v>
      </c>
      <c r="B29" s="27"/>
      <c r="C29" s="28" t="s">
        <v>23</v>
      </c>
      <c r="D29" s="29">
        <v>2400</v>
      </c>
      <c r="E29" s="29">
        <f t="shared" si="0"/>
        <v>28800</v>
      </c>
      <c r="F29" s="30"/>
      <c r="G29" s="30">
        <f t="shared" si="1"/>
        <v>0</v>
      </c>
      <c r="H29" s="30">
        <f t="shared" si="2"/>
        <v>0</v>
      </c>
    </row>
    <row r="30" s="3" customFormat="1" ht="37.5" customHeight="1" spans="1:8">
      <c r="A30" s="27" t="s">
        <v>41</v>
      </c>
      <c r="B30" s="27"/>
      <c r="C30" s="28" t="s">
        <v>23</v>
      </c>
      <c r="D30" s="29">
        <v>200</v>
      </c>
      <c r="E30" s="29">
        <f t="shared" si="0"/>
        <v>2400</v>
      </c>
      <c r="F30" s="30"/>
      <c r="G30" s="30">
        <f t="shared" si="1"/>
        <v>0</v>
      </c>
      <c r="H30" s="30">
        <f t="shared" si="2"/>
        <v>0</v>
      </c>
    </row>
    <row r="31" s="3" customFormat="1" ht="28.5" customHeight="1" spans="1:8">
      <c r="A31" s="27" t="s">
        <v>42</v>
      </c>
      <c r="B31" s="27"/>
      <c r="C31" s="28" t="s">
        <v>23</v>
      </c>
      <c r="D31" s="29">
        <v>200</v>
      </c>
      <c r="E31" s="29">
        <f t="shared" si="0"/>
        <v>2400</v>
      </c>
      <c r="F31" s="30"/>
      <c r="G31" s="30">
        <f t="shared" si="1"/>
        <v>0</v>
      </c>
      <c r="H31" s="30">
        <f t="shared" si="2"/>
        <v>0</v>
      </c>
    </row>
    <row r="32" s="1" customFormat="1" ht="24.95" customHeight="1" spans="1:8">
      <c r="A32" s="17" t="s">
        <v>19</v>
      </c>
      <c r="B32" s="17"/>
      <c r="C32" s="17"/>
      <c r="D32" s="17"/>
      <c r="E32" s="17"/>
      <c r="F32" s="17"/>
      <c r="G32" s="31">
        <f>SUM(G22:G31)</f>
        <v>0</v>
      </c>
      <c r="H32" s="31">
        <f>SUM(H22:H31)</f>
        <v>0</v>
      </c>
    </row>
    <row r="33" s="1" customFormat="1" ht="35.1" customHeight="1" spans="1:8">
      <c r="A33" s="10" t="s">
        <v>43</v>
      </c>
      <c r="B33" s="24" t="s">
        <v>44</v>
      </c>
      <c r="C33" s="24"/>
      <c r="D33" s="24"/>
      <c r="E33" s="24"/>
      <c r="F33" s="24"/>
      <c r="G33" s="24"/>
      <c r="H33" s="24"/>
    </row>
    <row r="34" s="2" customFormat="1" ht="51" customHeight="1" spans="1:8">
      <c r="A34" s="12" t="s">
        <v>45</v>
      </c>
      <c r="B34" s="12"/>
      <c r="C34" s="12" t="s">
        <v>18</v>
      </c>
      <c r="D34" s="19">
        <v>90</v>
      </c>
      <c r="E34" s="19">
        <f>D34*12</f>
        <v>1080</v>
      </c>
      <c r="F34" s="21"/>
      <c r="G34" s="21">
        <f>D34*F34</f>
        <v>0</v>
      </c>
      <c r="H34" s="21">
        <f>E34*F34</f>
        <v>0</v>
      </c>
    </row>
    <row r="35" s="1" customFormat="1" ht="24.95" customHeight="1" spans="1:8">
      <c r="A35" s="17" t="s">
        <v>19</v>
      </c>
      <c r="B35" s="17"/>
      <c r="C35" s="17"/>
      <c r="D35" s="17"/>
      <c r="E35" s="17"/>
      <c r="F35" s="17"/>
      <c r="G35" s="31">
        <f>SUM(G34:G34)</f>
        <v>0</v>
      </c>
      <c r="H35" s="31">
        <f>SUM(H34:H34)</f>
        <v>0</v>
      </c>
    </row>
    <row r="36" s="1" customFormat="1" ht="35.1" customHeight="1" spans="1:8">
      <c r="A36" s="10" t="s">
        <v>46</v>
      </c>
      <c r="B36" s="11" t="s">
        <v>47</v>
      </c>
      <c r="C36" s="11"/>
      <c r="D36" s="11"/>
      <c r="E36" s="11"/>
      <c r="F36" s="11"/>
      <c r="G36" s="11"/>
      <c r="H36" s="11"/>
    </row>
    <row r="37" s="2" customFormat="1" ht="41.1" customHeight="1" spans="1:8">
      <c r="A37" s="12" t="s">
        <v>48</v>
      </c>
      <c r="B37" s="12"/>
      <c r="C37" s="13" t="s">
        <v>23</v>
      </c>
      <c r="D37" s="19">
        <v>90</v>
      </c>
      <c r="E37" s="20">
        <f>D37*12</f>
        <v>1080</v>
      </c>
      <c r="F37" s="21"/>
      <c r="G37" s="21">
        <f>D37*F37</f>
        <v>0</v>
      </c>
      <c r="H37" s="21">
        <f>G37*12</f>
        <v>0</v>
      </c>
    </row>
    <row r="38" s="1" customFormat="1" ht="24.95" customHeight="1" spans="1:8">
      <c r="A38" s="17" t="s">
        <v>19</v>
      </c>
      <c r="B38" s="17"/>
      <c r="C38" s="17"/>
      <c r="D38" s="17"/>
      <c r="E38" s="17"/>
      <c r="F38" s="17"/>
      <c r="G38" s="31">
        <f>SUM(G37:G37)</f>
        <v>0</v>
      </c>
      <c r="H38" s="31">
        <f>SUM(H37:H37)</f>
        <v>0</v>
      </c>
    </row>
    <row r="39" s="1" customFormat="1" ht="35.1" customHeight="1" spans="1:8">
      <c r="A39" s="25" t="s">
        <v>49</v>
      </c>
      <c r="B39" s="24" t="s">
        <v>50</v>
      </c>
      <c r="C39" s="24"/>
      <c r="D39" s="24"/>
      <c r="E39" s="24"/>
      <c r="F39" s="24"/>
      <c r="G39" s="24"/>
      <c r="H39" s="24"/>
    </row>
    <row r="40" s="2" customFormat="1" ht="39.95" customHeight="1" spans="1:8">
      <c r="A40" s="12" t="s">
        <v>51</v>
      </c>
      <c r="B40" s="12"/>
      <c r="C40" s="13" t="s">
        <v>18</v>
      </c>
      <c r="D40" s="19">
        <v>1200000</v>
      </c>
      <c r="E40" s="19">
        <f>D40*12</f>
        <v>14400000</v>
      </c>
      <c r="F40" s="21"/>
      <c r="G40" s="21">
        <f>D40*F40</f>
        <v>0</v>
      </c>
      <c r="H40" s="21">
        <f>E40*F40</f>
        <v>0</v>
      </c>
    </row>
    <row r="41" s="1" customFormat="1" ht="24.95" customHeight="1" spans="1:8">
      <c r="A41" s="17" t="s">
        <v>19</v>
      </c>
      <c r="B41" s="17"/>
      <c r="C41" s="17"/>
      <c r="D41" s="17"/>
      <c r="E41" s="17"/>
      <c r="F41" s="17"/>
      <c r="G41" s="31">
        <f>SUM(G40:G40)</f>
        <v>0</v>
      </c>
      <c r="H41" s="31">
        <f>SUM(H40:H40)</f>
        <v>0</v>
      </c>
    </row>
    <row r="42" s="1" customFormat="1" ht="35.1" customHeight="1" spans="1:8">
      <c r="A42" s="25" t="s">
        <v>52</v>
      </c>
      <c r="B42" s="24" t="s">
        <v>53</v>
      </c>
      <c r="C42" s="24"/>
      <c r="D42" s="24"/>
      <c r="E42" s="24"/>
      <c r="F42" s="24"/>
      <c r="G42" s="24"/>
      <c r="H42" s="24"/>
    </row>
    <row r="43" s="2" customFormat="1" ht="42" customHeight="1" spans="1:8">
      <c r="A43" s="12" t="s">
        <v>54</v>
      </c>
      <c r="B43" s="12"/>
      <c r="C43" s="13" t="s">
        <v>23</v>
      </c>
      <c r="D43" s="19">
        <v>180</v>
      </c>
      <c r="E43" s="19">
        <f>D43*12</f>
        <v>2160</v>
      </c>
      <c r="F43" s="21"/>
      <c r="G43" s="21">
        <f>D43*F43</f>
        <v>0</v>
      </c>
      <c r="H43" s="21">
        <f>E43*F43</f>
        <v>0</v>
      </c>
    </row>
    <row r="44" s="1" customFormat="1" ht="24.95" customHeight="1" spans="1:8">
      <c r="A44" s="17" t="s">
        <v>19</v>
      </c>
      <c r="B44" s="17"/>
      <c r="C44" s="17"/>
      <c r="D44" s="17"/>
      <c r="E44" s="17"/>
      <c r="F44" s="17"/>
      <c r="G44" s="31">
        <f>SUM(G43:G43)</f>
        <v>0</v>
      </c>
      <c r="H44" s="31">
        <f>SUM(H43:H43)</f>
        <v>0</v>
      </c>
    </row>
    <row r="45" s="1" customFormat="1" ht="35.1" customHeight="1" spans="1:8">
      <c r="A45" s="10" t="s">
        <v>55</v>
      </c>
      <c r="B45" s="24" t="s">
        <v>56</v>
      </c>
      <c r="C45" s="24"/>
      <c r="D45" s="24"/>
      <c r="E45" s="24"/>
      <c r="F45" s="24"/>
      <c r="G45" s="24"/>
      <c r="H45" s="24"/>
    </row>
    <row r="46" s="2" customFormat="1" ht="51" customHeight="1" spans="1:8">
      <c r="A46" s="12" t="s">
        <v>57</v>
      </c>
      <c r="B46" s="12"/>
      <c r="C46" s="12" t="s">
        <v>23</v>
      </c>
      <c r="D46" s="19">
        <v>180</v>
      </c>
      <c r="E46" s="19">
        <f>D46*12</f>
        <v>2160</v>
      </c>
      <c r="F46" s="21"/>
      <c r="G46" s="21">
        <f>D46*F46</f>
        <v>0</v>
      </c>
      <c r="H46" s="21">
        <f>E46*F46</f>
        <v>0</v>
      </c>
    </row>
    <row r="47" s="1" customFormat="1" ht="24.95" customHeight="1" spans="1:8">
      <c r="A47" s="17" t="s">
        <v>19</v>
      </c>
      <c r="B47" s="17"/>
      <c r="C47" s="17"/>
      <c r="D47" s="17"/>
      <c r="E47" s="17"/>
      <c r="F47" s="17"/>
      <c r="G47" s="31">
        <f>SUM(G46:G46)</f>
        <v>0</v>
      </c>
      <c r="H47" s="31">
        <f>SUM(H46:H46)</f>
        <v>0</v>
      </c>
    </row>
    <row r="48" spans="1:8">
      <c r="A48" s="32"/>
      <c r="C48" s="32"/>
      <c r="F48" s="33"/>
      <c r="G48" s="33"/>
      <c r="H48" s="33"/>
    </row>
    <row r="49" s="1" customFormat="1" ht="24.95" customHeight="1" spans="1:8">
      <c r="A49" s="34"/>
      <c r="C49" s="34"/>
      <c r="D49" s="35"/>
      <c r="E49" s="36" t="s">
        <v>58</v>
      </c>
      <c r="F49" s="36"/>
      <c r="G49" s="31">
        <f>G11+G17+G20+G32+G35+G38+G41+G44+G47</f>
        <v>0</v>
      </c>
      <c r="H49" s="31">
        <f>H11+H17+H20+H32+H35+H38+H41+H44+H47</f>
        <v>0</v>
      </c>
    </row>
    <row r="50" spans="1:8">
      <c r="A50" s="37" t="s">
        <v>59</v>
      </c>
      <c r="B50" s="1"/>
      <c r="C50" s="32"/>
      <c r="F50" s="33"/>
      <c r="G50" s="33"/>
      <c r="H50" s="33"/>
    </row>
    <row r="51" spans="1:8">
      <c r="A51" s="34"/>
      <c r="B51" s="1"/>
      <c r="C51" s="32"/>
      <c r="F51" s="33"/>
      <c r="G51" s="33"/>
      <c r="H51" s="33"/>
    </row>
    <row r="52" spans="1:8">
      <c r="A52" s="37" t="s">
        <v>60</v>
      </c>
      <c r="B52" s="1"/>
      <c r="C52" s="32"/>
      <c r="F52" s="33"/>
      <c r="G52" s="33"/>
      <c r="H52" s="33"/>
    </row>
    <row r="53" spans="1:8">
      <c r="A53" s="34"/>
      <c r="B53" s="1"/>
      <c r="C53" s="32"/>
      <c r="F53" s="33"/>
      <c r="G53" s="33"/>
      <c r="H53" s="33"/>
    </row>
    <row r="54" spans="1:8">
      <c r="A54" s="34"/>
      <c r="B54" s="1"/>
      <c r="C54" s="32"/>
      <c r="F54" s="33"/>
      <c r="G54" s="33"/>
      <c r="H54" s="33"/>
    </row>
    <row r="55" spans="1:8">
      <c r="A55" s="37" t="s">
        <v>61</v>
      </c>
      <c r="B55" s="1"/>
      <c r="C55" s="32"/>
      <c r="F55" s="33"/>
      <c r="G55" s="33"/>
      <c r="H55" s="33"/>
    </row>
    <row r="56" spans="1:8">
      <c r="A56" s="32"/>
      <c r="C56" s="32"/>
      <c r="F56" s="33"/>
      <c r="G56" s="33"/>
      <c r="H56" s="33"/>
    </row>
    <row r="57" spans="1:8">
      <c r="A57" s="32"/>
      <c r="C57" s="32"/>
      <c r="F57" s="33"/>
      <c r="G57" s="33"/>
      <c r="H57" s="33"/>
    </row>
    <row r="58" spans="1:8">
      <c r="A58" s="32"/>
      <c r="C58" s="32"/>
      <c r="F58" s="33"/>
      <c r="G58" s="33"/>
      <c r="H58" s="33"/>
    </row>
    <row r="59" spans="1:8">
      <c r="A59" s="32"/>
      <c r="C59" s="32"/>
      <c r="F59" s="33"/>
      <c r="G59" s="33"/>
      <c r="H59" s="33"/>
    </row>
    <row r="60" spans="1:8">
      <c r="A60" s="32"/>
      <c r="C60" s="32"/>
      <c r="F60" s="33"/>
      <c r="G60" s="33"/>
      <c r="H60" s="33"/>
    </row>
    <row r="61" spans="1:8">
      <c r="A61" s="32"/>
      <c r="C61" s="32"/>
      <c r="F61" s="33"/>
      <c r="G61" s="33"/>
      <c r="H61" s="33"/>
    </row>
    <row r="62" spans="1:8">
      <c r="A62" s="32"/>
      <c r="C62" s="32"/>
      <c r="F62" s="33"/>
      <c r="G62" s="33"/>
      <c r="H62" s="33"/>
    </row>
    <row r="63" spans="1:8">
      <c r="A63" s="32"/>
      <c r="C63" s="32"/>
      <c r="F63" s="33"/>
      <c r="G63" s="33"/>
      <c r="H63" s="33"/>
    </row>
    <row r="64" spans="1:8">
      <c r="A64" s="32"/>
      <c r="C64" s="32"/>
      <c r="F64" s="33"/>
      <c r="G64" s="33"/>
      <c r="H64" s="33"/>
    </row>
    <row r="65" spans="1:8">
      <c r="A65" s="32"/>
      <c r="C65" s="32"/>
      <c r="F65" s="33"/>
      <c r="G65" s="33"/>
      <c r="H65" s="33"/>
    </row>
    <row r="66" spans="1:8">
      <c r="A66" s="32"/>
      <c r="C66" s="32"/>
      <c r="F66" s="33"/>
      <c r="G66" s="33"/>
      <c r="H66" s="33"/>
    </row>
    <row r="67" spans="1:8">
      <c r="A67" s="32"/>
      <c r="C67" s="32"/>
      <c r="F67" s="33"/>
      <c r="G67" s="33"/>
      <c r="H67" s="33"/>
    </row>
    <row r="68" spans="1:8">
      <c r="A68" s="32"/>
      <c r="C68" s="32"/>
      <c r="F68" s="33"/>
      <c r="G68" s="33"/>
      <c r="H68" s="33"/>
    </row>
    <row r="69" spans="1:8">
      <c r="A69" s="32"/>
      <c r="C69" s="32"/>
      <c r="F69" s="33"/>
      <c r="G69" s="33"/>
      <c r="H69" s="33"/>
    </row>
    <row r="70" spans="1:8">
      <c r="A70" s="32"/>
      <c r="C70" s="32"/>
      <c r="F70" s="33"/>
      <c r="G70" s="33"/>
      <c r="H70" s="33"/>
    </row>
    <row r="71" spans="1:8">
      <c r="A71" s="32"/>
      <c r="C71" s="32"/>
      <c r="F71" s="33"/>
      <c r="G71" s="33"/>
      <c r="H71" s="33"/>
    </row>
    <row r="72" spans="1:8">
      <c r="A72" s="32"/>
      <c r="C72" s="32"/>
      <c r="F72" s="33"/>
      <c r="G72" s="33"/>
      <c r="H72" s="33"/>
    </row>
    <row r="73" spans="1:8">
      <c r="A73" s="32"/>
      <c r="C73" s="32"/>
      <c r="F73" s="33"/>
      <c r="G73" s="33"/>
      <c r="H73" s="33"/>
    </row>
    <row r="74" spans="1:8">
      <c r="A74" s="32"/>
      <c r="C74" s="32"/>
      <c r="F74" s="33"/>
      <c r="G74" s="33"/>
      <c r="H74" s="33"/>
    </row>
    <row r="75" spans="1:8">
      <c r="A75" s="32"/>
      <c r="C75" s="32"/>
      <c r="F75" s="33"/>
      <c r="G75" s="33"/>
      <c r="H75" s="33"/>
    </row>
    <row r="76" spans="1:8">
      <c r="A76" s="32"/>
      <c r="C76" s="32"/>
      <c r="F76" s="33"/>
      <c r="G76" s="33"/>
      <c r="H76" s="33"/>
    </row>
    <row r="77" spans="1:8">
      <c r="A77" s="32"/>
      <c r="C77" s="32"/>
      <c r="F77" s="33"/>
      <c r="G77" s="33"/>
      <c r="H77" s="33"/>
    </row>
    <row r="78" spans="1:8">
      <c r="A78" s="32"/>
      <c r="C78" s="32"/>
      <c r="F78" s="33"/>
      <c r="G78" s="33"/>
      <c r="H78" s="33"/>
    </row>
    <row r="79" spans="1:8">
      <c r="A79" s="32"/>
      <c r="C79" s="32"/>
      <c r="F79" s="33"/>
      <c r="G79" s="33"/>
      <c r="H79" s="33"/>
    </row>
    <row r="80" spans="1:8">
      <c r="A80" s="32"/>
      <c r="C80" s="32"/>
      <c r="F80" s="33"/>
      <c r="G80" s="33"/>
      <c r="H80" s="33"/>
    </row>
    <row r="81" spans="1:8">
      <c r="A81" s="32"/>
      <c r="C81" s="32"/>
      <c r="F81" s="33"/>
      <c r="G81" s="33"/>
      <c r="H81" s="33"/>
    </row>
    <row r="82" spans="1:8">
      <c r="A82" s="32"/>
      <c r="C82" s="32"/>
      <c r="F82" s="33"/>
      <c r="G82" s="33"/>
      <c r="H82" s="33"/>
    </row>
    <row r="83" spans="1:8">
      <c r="A83" s="32"/>
      <c r="C83" s="32"/>
      <c r="F83" s="33"/>
      <c r="G83" s="33"/>
      <c r="H83" s="33"/>
    </row>
    <row r="84" spans="1:8">
      <c r="A84" s="32"/>
      <c r="C84" s="32"/>
      <c r="F84" s="33"/>
      <c r="G84" s="33"/>
      <c r="H84" s="33"/>
    </row>
    <row r="85" spans="1:8">
      <c r="A85" s="32"/>
      <c r="C85" s="32"/>
      <c r="F85" s="33"/>
      <c r="G85" s="33"/>
      <c r="H85" s="33"/>
    </row>
    <row r="86" spans="1:8">
      <c r="A86" s="32"/>
      <c r="C86" s="32"/>
      <c r="F86" s="33"/>
      <c r="G86" s="33"/>
      <c r="H86" s="33"/>
    </row>
    <row r="87" spans="1:8">
      <c r="A87" s="32"/>
      <c r="C87" s="32"/>
      <c r="F87" s="33"/>
      <c r="G87" s="33"/>
      <c r="H87" s="33"/>
    </row>
    <row r="88" spans="1:8">
      <c r="A88" s="32"/>
      <c r="C88" s="32"/>
      <c r="F88" s="33"/>
      <c r="G88" s="33"/>
      <c r="H88" s="33"/>
    </row>
    <row r="89" spans="1:8">
      <c r="A89" s="32"/>
      <c r="C89" s="32"/>
      <c r="F89" s="33"/>
      <c r="G89" s="33"/>
      <c r="H89" s="33"/>
    </row>
    <row r="90" spans="1:8">
      <c r="A90" s="32"/>
      <c r="C90" s="32"/>
      <c r="F90" s="33"/>
      <c r="G90" s="33"/>
      <c r="H90" s="33"/>
    </row>
    <row r="91" spans="1:8">
      <c r="A91" s="32"/>
      <c r="C91" s="32"/>
      <c r="F91" s="33"/>
      <c r="G91" s="33"/>
      <c r="H91" s="33"/>
    </row>
    <row r="92" spans="1:8">
      <c r="A92" s="32"/>
      <c r="C92" s="32"/>
      <c r="F92" s="33"/>
      <c r="G92" s="33"/>
      <c r="H92" s="33"/>
    </row>
    <row r="93" spans="1:8">
      <c r="A93" s="32"/>
      <c r="C93" s="32"/>
      <c r="F93" s="33"/>
      <c r="G93" s="33"/>
      <c r="H93" s="33"/>
    </row>
    <row r="94" spans="1:8">
      <c r="A94" s="32"/>
      <c r="C94" s="32"/>
      <c r="F94" s="33"/>
      <c r="G94" s="33"/>
      <c r="H94" s="33"/>
    </row>
    <row r="95" spans="1:8">
      <c r="A95" s="32"/>
      <c r="C95" s="32"/>
      <c r="F95" s="33"/>
      <c r="G95" s="33"/>
      <c r="H95" s="33"/>
    </row>
    <row r="96" spans="1:8">
      <c r="A96" s="32"/>
      <c r="C96" s="32"/>
      <c r="F96" s="33"/>
      <c r="G96" s="33"/>
      <c r="H96" s="33"/>
    </row>
    <row r="97" spans="1:8">
      <c r="A97" s="32"/>
      <c r="C97" s="32"/>
      <c r="F97" s="33"/>
      <c r="G97" s="33"/>
      <c r="H97" s="33"/>
    </row>
    <row r="98" spans="1:8">
      <c r="A98" s="32"/>
      <c r="C98" s="32"/>
      <c r="F98" s="33"/>
      <c r="G98" s="33"/>
      <c r="H98" s="33"/>
    </row>
    <row r="99" spans="1:8">
      <c r="A99" s="32"/>
      <c r="C99" s="32"/>
      <c r="F99" s="33"/>
      <c r="G99" s="33"/>
      <c r="H99" s="33"/>
    </row>
    <row r="100" spans="1:8">
      <c r="A100" s="32"/>
      <c r="C100" s="32"/>
      <c r="F100" s="33"/>
      <c r="G100" s="33"/>
      <c r="H100" s="33"/>
    </row>
    <row r="101" spans="1:8">
      <c r="A101" s="32"/>
      <c r="C101" s="32"/>
      <c r="F101" s="33"/>
      <c r="G101" s="33"/>
      <c r="H101" s="33"/>
    </row>
    <row r="102" spans="1:8">
      <c r="A102" s="32"/>
      <c r="C102" s="32"/>
      <c r="F102" s="33"/>
      <c r="G102" s="33"/>
      <c r="H102" s="33"/>
    </row>
    <row r="103" spans="1:8">
      <c r="A103" s="32"/>
      <c r="C103" s="32"/>
      <c r="F103" s="33"/>
      <c r="G103" s="33"/>
      <c r="H103" s="33"/>
    </row>
    <row r="104" spans="1:8">
      <c r="A104" s="32"/>
      <c r="C104" s="32"/>
      <c r="F104" s="33"/>
      <c r="G104" s="33"/>
      <c r="H104" s="33"/>
    </row>
    <row r="105" spans="1:8">
      <c r="A105" s="32"/>
      <c r="C105" s="32"/>
      <c r="F105" s="33"/>
      <c r="G105" s="33"/>
      <c r="H105" s="33"/>
    </row>
    <row r="106" spans="1:8">
      <c r="A106" s="32"/>
      <c r="C106" s="32"/>
      <c r="F106" s="33"/>
      <c r="G106" s="33"/>
      <c r="H106" s="33"/>
    </row>
    <row r="107" spans="1:8">
      <c r="A107" s="32"/>
      <c r="C107" s="32"/>
      <c r="F107" s="33"/>
      <c r="G107" s="33"/>
      <c r="H107" s="33"/>
    </row>
    <row r="108" spans="1:8">
      <c r="A108" s="32"/>
      <c r="C108" s="32"/>
      <c r="F108" s="33"/>
      <c r="G108" s="33"/>
      <c r="H108" s="33"/>
    </row>
    <row r="109" spans="1:8">
      <c r="A109" s="32"/>
      <c r="C109" s="32"/>
      <c r="F109" s="33"/>
      <c r="G109" s="33"/>
      <c r="H109" s="33"/>
    </row>
    <row r="110" spans="1:8">
      <c r="A110" s="32"/>
      <c r="C110" s="32"/>
      <c r="F110" s="33"/>
      <c r="G110" s="33"/>
      <c r="H110" s="33"/>
    </row>
    <row r="111" spans="1:8">
      <c r="A111" s="32"/>
      <c r="C111" s="32"/>
      <c r="F111" s="33"/>
      <c r="G111" s="33"/>
      <c r="H111" s="33"/>
    </row>
    <row r="112" spans="1:8">
      <c r="A112" s="32"/>
      <c r="C112" s="32"/>
      <c r="F112" s="33"/>
      <c r="G112" s="33"/>
      <c r="H112" s="33"/>
    </row>
    <row r="113" spans="1:8">
      <c r="A113" s="32"/>
      <c r="C113" s="32"/>
      <c r="F113" s="33"/>
      <c r="G113" s="33"/>
      <c r="H113" s="33"/>
    </row>
    <row r="114" spans="1:8">
      <c r="A114" s="32"/>
      <c r="C114" s="32"/>
      <c r="F114" s="33"/>
      <c r="G114" s="33"/>
      <c r="H114" s="33"/>
    </row>
    <row r="115" spans="1:8">
      <c r="A115" s="32"/>
      <c r="C115" s="32"/>
      <c r="F115" s="33"/>
      <c r="G115" s="33"/>
      <c r="H115" s="33"/>
    </row>
    <row r="116" spans="1:8">
      <c r="A116" s="32"/>
      <c r="C116" s="32"/>
      <c r="F116" s="33"/>
      <c r="G116" s="33"/>
      <c r="H116" s="33"/>
    </row>
    <row r="117" spans="1:8">
      <c r="A117" s="32"/>
      <c r="C117" s="32"/>
      <c r="F117" s="33"/>
      <c r="G117" s="33"/>
      <c r="H117" s="33"/>
    </row>
    <row r="118" spans="1:8">
      <c r="A118" s="32"/>
      <c r="C118" s="32"/>
      <c r="F118" s="33"/>
      <c r="G118" s="33"/>
      <c r="H118" s="33"/>
    </row>
    <row r="119" spans="1:8">
      <c r="A119" s="32"/>
      <c r="C119" s="32"/>
      <c r="F119" s="33"/>
      <c r="G119" s="33"/>
      <c r="H119" s="33"/>
    </row>
    <row r="120" spans="1:8">
      <c r="A120" s="32"/>
      <c r="C120" s="32"/>
      <c r="F120" s="33"/>
      <c r="G120" s="33"/>
      <c r="H120" s="33"/>
    </row>
    <row r="121" spans="1:8">
      <c r="A121" s="32"/>
      <c r="C121" s="32"/>
      <c r="F121" s="33"/>
      <c r="G121" s="33"/>
      <c r="H121" s="33"/>
    </row>
    <row r="122" spans="1:8">
      <c r="A122" s="32"/>
      <c r="C122" s="32"/>
      <c r="F122" s="33"/>
      <c r="G122" s="33"/>
      <c r="H122" s="33"/>
    </row>
    <row r="123" spans="1:8">
      <c r="A123" s="32"/>
      <c r="C123" s="32"/>
      <c r="F123" s="33"/>
      <c r="G123" s="33"/>
      <c r="H123" s="33"/>
    </row>
    <row r="124" spans="1:8">
      <c r="A124" s="32"/>
      <c r="C124" s="32"/>
      <c r="F124" s="33"/>
      <c r="G124" s="33"/>
      <c r="H124" s="33"/>
    </row>
    <row r="125" spans="1:8">
      <c r="A125" s="32"/>
      <c r="C125" s="32"/>
      <c r="F125" s="33"/>
      <c r="G125" s="33"/>
      <c r="H125" s="33"/>
    </row>
    <row r="126" spans="1:8">
      <c r="A126" s="32"/>
      <c r="C126" s="32"/>
      <c r="F126" s="33"/>
      <c r="G126" s="33"/>
      <c r="H126" s="33"/>
    </row>
    <row r="127" spans="1:8">
      <c r="A127" s="32"/>
      <c r="C127" s="32"/>
      <c r="F127" s="33"/>
      <c r="G127" s="33"/>
      <c r="H127" s="33"/>
    </row>
    <row r="128" spans="1:8">
      <c r="A128" s="32"/>
      <c r="C128" s="32"/>
      <c r="F128" s="33"/>
      <c r="G128" s="33"/>
      <c r="H128" s="33"/>
    </row>
    <row r="129" spans="1:8">
      <c r="A129" s="32"/>
      <c r="C129" s="32"/>
      <c r="F129" s="33"/>
      <c r="G129" s="33"/>
      <c r="H129" s="33"/>
    </row>
    <row r="130" spans="1:8">
      <c r="A130" s="32"/>
      <c r="C130" s="32"/>
      <c r="F130" s="33"/>
      <c r="G130" s="33"/>
      <c r="H130" s="33"/>
    </row>
    <row r="131" spans="1:8">
      <c r="A131" s="32"/>
      <c r="C131" s="32"/>
      <c r="F131" s="33"/>
      <c r="G131" s="33"/>
      <c r="H131" s="33"/>
    </row>
    <row r="132" spans="1:8">
      <c r="A132" s="32"/>
      <c r="C132" s="32"/>
      <c r="F132" s="33"/>
      <c r="G132" s="33"/>
      <c r="H132" s="33"/>
    </row>
    <row r="133" spans="1:8">
      <c r="A133" s="32"/>
      <c r="C133" s="32"/>
      <c r="F133" s="33"/>
      <c r="G133" s="33"/>
      <c r="H133" s="33"/>
    </row>
    <row r="134" spans="1:8">
      <c r="A134" s="32"/>
      <c r="C134" s="32"/>
      <c r="F134" s="33"/>
      <c r="G134" s="33"/>
      <c r="H134" s="33"/>
    </row>
    <row r="135" spans="1:8">
      <c r="A135" s="32"/>
      <c r="C135" s="32"/>
      <c r="F135" s="33"/>
      <c r="G135" s="33"/>
      <c r="H135" s="33"/>
    </row>
    <row r="136" spans="1:8">
      <c r="A136" s="32"/>
      <c r="C136" s="32"/>
      <c r="F136" s="33"/>
      <c r="G136" s="33"/>
      <c r="H136" s="33"/>
    </row>
    <row r="137" spans="1:8">
      <c r="A137" s="32"/>
      <c r="C137" s="32"/>
      <c r="F137" s="33"/>
      <c r="G137" s="33"/>
      <c r="H137" s="33"/>
    </row>
    <row r="138" spans="1:8">
      <c r="A138" s="32"/>
      <c r="C138" s="32"/>
      <c r="F138" s="33"/>
      <c r="G138" s="33"/>
      <c r="H138" s="33"/>
    </row>
    <row r="139" spans="1:8">
      <c r="A139" s="32"/>
      <c r="C139" s="32"/>
      <c r="F139" s="33"/>
      <c r="G139" s="33"/>
      <c r="H139" s="33"/>
    </row>
    <row r="140" spans="1:8">
      <c r="A140" s="32"/>
      <c r="C140" s="32"/>
      <c r="F140" s="33"/>
      <c r="G140" s="33"/>
      <c r="H140" s="33"/>
    </row>
    <row r="141" spans="1:8">
      <c r="A141" s="32"/>
      <c r="C141" s="32"/>
      <c r="F141" s="33"/>
      <c r="G141" s="33"/>
      <c r="H141" s="33"/>
    </row>
    <row r="142" spans="1:8">
      <c r="A142" s="32"/>
      <c r="C142" s="32"/>
      <c r="F142" s="33"/>
      <c r="G142" s="33"/>
      <c r="H142" s="33"/>
    </row>
    <row r="143" spans="1:8">
      <c r="A143" s="32"/>
      <c r="C143" s="32"/>
      <c r="F143" s="33"/>
      <c r="G143" s="33"/>
      <c r="H143" s="33"/>
    </row>
    <row r="144" spans="1:8">
      <c r="A144" s="32"/>
      <c r="C144" s="32"/>
      <c r="F144" s="33"/>
      <c r="G144" s="33"/>
      <c r="H144" s="33"/>
    </row>
    <row r="145" spans="1:8">
      <c r="A145" s="32"/>
      <c r="C145" s="32"/>
      <c r="F145" s="33"/>
      <c r="G145" s="33"/>
      <c r="H145" s="33"/>
    </row>
    <row r="146" spans="1:8">
      <c r="A146" s="32"/>
      <c r="C146" s="32"/>
      <c r="F146" s="33"/>
      <c r="G146" s="33"/>
      <c r="H146" s="33"/>
    </row>
    <row r="147" spans="1:8">
      <c r="A147" s="32"/>
      <c r="C147" s="32"/>
      <c r="F147" s="33"/>
      <c r="G147" s="33"/>
      <c r="H147" s="33"/>
    </row>
    <row r="148" spans="1:8">
      <c r="A148" s="32"/>
      <c r="C148" s="32"/>
      <c r="F148" s="33"/>
      <c r="G148" s="33"/>
      <c r="H148" s="33"/>
    </row>
    <row r="149" spans="1:8">
      <c r="A149" s="32"/>
      <c r="C149" s="32"/>
      <c r="F149" s="33"/>
      <c r="G149" s="33"/>
      <c r="H149" s="33"/>
    </row>
    <row r="150" spans="1:8">
      <c r="A150" s="32"/>
      <c r="C150" s="32"/>
      <c r="F150" s="33"/>
      <c r="G150" s="33"/>
      <c r="H150" s="33"/>
    </row>
    <row r="151" spans="1:8">
      <c r="A151" s="32"/>
      <c r="C151" s="32"/>
      <c r="F151" s="33"/>
      <c r="G151" s="33"/>
      <c r="H151" s="33"/>
    </row>
    <row r="152" spans="1:8">
      <c r="A152" s="32"/>
      <c r="C152" s="32"/>
      <c r="F152" s="33"/>
      <c r="G152" s="33"/>
      <c r="H152" s="33"/>
    </row>
    <row r="153" spans="1:8">
      <c r="A153" s="32"/>
      <c r="C153" s="32"/>
      <c r="F153" s="33"/>
      <c r="G153" s="33"/>
      <c r="H153" s="33"/>
    </row>
    <row r="154" spans="1:8">
      <c r="A154" s="32"/>
      <c r="C154" s="32"/>
      <c r="F154" s="33"/>
      <c r="G154" s="33"/>
      <c r="H154" s="33"/>
    </row>
    <row r="155" spans="1:8">
      <c r="A155" s="32"/>
      <c r="C155" s="32"/>
      <c r="F155" s="33"/>
      <c r="G155" s="33"/>
      <c r="H155" s="33"/>
    </row>
    <row r="156" spans="1:8">
      <c r="A156" s="32"/>
      <c r="C156" s="32"/>
      <c r="F156" s="33"/>
      <c r="G156" s="33"/>
      <c r="H156" s="33"/>
    </row>
    <row r="157" spans="1:8">
      <c r="A157" s="32"/>
      <c r="C157" s="32"/>
      <c r="F157" s="33"/>
      <c r="G157" s="33"/>
      <c r="H157" s="33"/>
    </row>
    <row r="158" spans="1:8">
      <c r="A158" s="32"/>
      <c r="C158" s="32"/>
      <c r="F158" s="33"/>
      <c r="G158" s="33"/>
      <c r="H158" s="33"/>
    </row>
    <row r="159" spans="1:8">
      <c r="A159" s="32"/>
      <c r="C159" s="32"/>
      <c r="F159" s="33"/>
      <c r="G159" s="33"/>
      <c r="H159" s="33"/>
    </row>
    <row r="160" spans="1:8">
      <c r="A160" s="32"/>
      <c r="C160" s="32"/>
      <c r="F160" s="33"/>
      <c r="G160" s="33"/>
      <c r="H160" s="33"/>
    </row>
    <row r="161" spans="1:8">
      <c r="A161" s="32"/>
      <c r="C161" s="32"/>
      <c r="F161" s="33"/>
      <c r="G161" s="33"/>
      <c r="H161" s="33"/>
    </row>
    <row r="162" spans="1:8">
      <c r="A162" s="32"/>
      <c r="C162" s="32"/>
      <c r="F162" s="33"/>
      <c r="G162" s="33"/>
      <c r="H162" s="33"/>
    </row>
    <row r="163" spans="1:8">
      <c r="A163" s="32"/>
      <c r="C163" s="32"/>
      <c r="F163" s="33"/>
      <c r="G163" s="33"/>
      <c r="H163" s="33"/>
    </row>
    <row r="164" spans="1:8">
      <c r="A164" s="32"/>
      <c r="C164" s="32"/>
      <c r="F164" s="33"/>
      <c r="G164" s="33"/>
      <c r="H164" s="33"/>
    </row>
    <row r="165" spans="1:8">
      <c r="A165" s="32"/>
      <c r="C165" s="32"/>
      <c r="F165" s="33"/>
      <c r="G165" s="33"/>
      <c r="H165" s="33"/>
    </row>
    <row r="166" spans="1:8">
      <c r="A166" s="32"/>
      <c r="C166" s="32"/>
      <c r="F166" s="33"/>
      <c r="G166" s="33"/>
      <c r="H166" s="33"/>
    </row>
    <row r="167" spans="1:8">
      <c r="A167" s="32"/>
      <c r="C167" s="32"/>
      <c r="F167" s="33"/>
      <c r="G167" s="33"/>
      <c r="H167" s="33"/>
    </row>
    <row r="168" spans="1:8">
      <c r="A168" s="32"/>
      <c r="C168" s="32"/>
      <c r="F168" s="33"/>
      <c r="G168" s="33"/>
      <c r="H168" s="33"/>
    </row>
    <row r="169" spans="1:8">
      <c r="A169" s="32"/>
      <c r="C169" s="32"/>
      <c r="F169" s="33"/>
      <c r="G169" s="33"/>
      <c r="H169" s="33"/>
    </row>
    <row r="170" spans="1:8">
      <c r="A170" s="32"/>
      <c r="C170" s="32"/>
      <c r="F170" s="33"/>
      <c r="G170" s="33"/>
      <c r="H170" s="33"/>
    </row>
    <row r="171" spans="1:8">
      <c r="A171" s="32"/>
      <c r="C171" s="32"/>
      <c r="F171" s="33"/>
      <c r="G171" s="33"/>
      <c r="H171" s="33"/>
    </row>
    <row r="172" spans="1:8">
      <c r="A172" s="32"/>
      <c r="C172" s="32"/>
      <c r="F172" s="33"/>
      <c r="G172" s="33"/>
      <c r="H172" s="33"/>
    </row>
    <row r="173" spans="1:8">
      <c r="A173" s="32"/>
      <c r="C173" s="32"/>
      <c r="F173" s="33"/>
      <c r="G173" s="33"/>
      <c r="H173" s="33"/>
    </row>
    <row r="174" spans="1:8">
      <c r="A174" s="32"/>
      <c r="C174" s="32"/>
      <c r="F174" s="33"/>
      <c r="G174" s="33"/>
      <c r="H174" s="33"/>
    </row>
    <row r="175" spans="1:8">
      <c r="A175" s="32"/>
      <c r="C175" s="32"/>
      <c r="F175" s="33"/>
      <c r="G175" s="33"/>
      <c r="H175" s="33"/>
    </row>
    <row r="176" spans="1:8">
      <c r="A176" s="32"/>
      <c r="C176" s="32"/>
      <c r="F176" s="33"/>
      <c r="G176" s="33"/>
      <c r="H176" s="33"/>
    </row>
    <row r="177" spans="1:8">
      <c r="A177" s="32"/>
      <c r="C177" s="32"/>
      <c r="F177" s="33"/>
      <c r="G177" s="33"/>
      <c r="H177" s="33"/>
    </row>
    <row r="178" spans="1:8">
      <c r="A178" s="32"/>
      <c r="C178" s="32"/>
      <c r="F178" s="33"/>
      <c r="G178" s="33"/>
      <c r="H178" s="33"/>
    </row>
    <row r="179" spans="1:8">
      <c r="A179" s="32"/>
      <c r="C179" s="32"/>
      <c r="F179" s="33"/>
      <c r="G179" s="33"/>
      <c r="H179" s="33"/>
    </row>
    <row r="180" spans="1:8">
      <c r="A180" s="32"/>
      <c r="C180" s="32"/>
      <c r="F180" s="33"/>
      <c r="G180" s="33"/>
      <c r="H180" s="33"/>
    </row>
    <row r="181" spans="1:8">
      <c r="A181" s="32"/>
      <c r="C181" s="32"/>
      <c r="F181" s="33"/>
      <c r="G181" s="33"/>
      <c r="H181" s="33"/>
    </row>
    <row r="182" spans="1:8">
      <c r="A182" s="32"/>
      <c r="C182" s="32"/>
      <c r="F182" s="33"/>
      <c r="G182" s="33"/>
      <c r="H182" s="33"/>
    </row>
    <row r="183" spans="1:8">
      <c r="A183" s="32"/>
      <c r="C183" s="32"/>
      <c r="F183" s="33"/>
      <c r="G183" s="33"/>
      <c r="H183" s="33"/>
    </row>
    <row r="184" spans="1:8">
      <c r="A184" s="32"/>
      <c r="C184" s="32"/>
      <c r="F184" s="33"/>
      <c r="G184" s="33"/>
      <c r="H184" s="33"/>
    </row>
    <row r="185" spans="1:8">
      <c r="A185" s="32"/>
      <c r="C185" s="32"/>
      <c r="F185" s="33"/>
      <c r="G185" s="33"/>
      <c r="H185" s="33"/>
    </row>
    <row r="186" spans="1:8">
      <c r="A186" s="32"/>
      <c r="C186" s="32"/>
      <c r="F186" s="33"/>
      <c r="G186" s="33"/>
      <c r="H186" s="33"/>
    </row>
    <row r="187" spans="1:8">
      <c r="A187" s="32"/>
      <c r="C187" s="32"/>
      <c r="F187" s="33"/>
      <c r="G187" s="33"/>
      <c r="H187" s="33"/>
    </row>
    <row r="188" spans="1:8">
      <c r="A188" s="32"/>
      <c r="C188" s="32"/>
      <c r="F188" s="33"/>
      <c r="G188" s="33"/>
      <c r="H188" s="33"/>
    </row>
    <row r="189" spans="1:8">
      <c r="A189" s="32"/>
      <c r="C189" s="32"/>
      <c r="F189" s="33"/>
      <c r="G189" s="33"/>
      <c r="H189" s="33"/>
    </row>
    <row r="190" spans="1:8">
      <c r="A190" s="32"/>
      <c r="C190" s="32"/>
      <c r="F190" s="33"/>
      <c r="G190" s="33"/>
      <c r="H190" s="33"/>
    </row>
    <row r="191" spans="1:8">
      <c r="A191" s="32"/>
      <c r="C191" s="32"/>
      <c r="F191" s="33"/>
      <c r="G191" s="33"/>
      <c r="H191" s="33"/>
    </row>
    <row r="192" spans="1:8">
      <c r="A192" s="32"/>
      <c r="C192" s="32"/>
      <c r="F192" s="33"/>
      <c r="G192" s="33"/>
      <c r="H192" s="33"/>
    </row>
    <row r="193" spans="1:8">
      <c r="A193" s="32"/>
      <c r="C193" s="32"/>
      <c r="F193" s="33"/>
      <c r="G193" s="33"/>
      <c r="H193" s="33"/>
    </row>
    <row r="194" spans="1:8">
      <c r="A194" s="32"/>
      <c r="C194" s="32"/>
      <c r="F194" s="33"/>
      <c r="G194" s="33"/>
      <c r="H194" s="33"/>
    </row>
    <row r="195" spans="1:8">
      <c r="A195" s="32"/>
      <c r="C195" s="32"/>
      <c r="F195" s="33"/>
      <c r="G195" s="33"/>
      <c r="H195" s="33"/>
    </row>
    <row r="196" spans="1:8">
      <c r="A196" s="32"/>
      <c r="C196" s="32"/>
      <c r="F196" s="33"/>
      <c r="G196" s="33"/>
      <c r="H196" s="33"/>
    </row>
    <row r="197" spans="1:8">
      <c r="A197" s="32"/>
      <c r="C197" s="32"/>
      <c r="F197" s="33"/>
      <c r="G197" s="33"/>
      <c r="H197" s="33"/>
    </row>
    <row r="198" spans="1:8">
      <c r="A198" s="32"/>
      <c r="C198" s="32"/>
      <c r="F198" s="33"/>
      <c r="G198" s="33"/>
      <c r="H198" s="33"/>
    </row>
    <row r="199" spans="1:8">
      <c r="A199" s="32"/>
      <c r="C199" s="32"/>
      <c r="F199" s="33"/>
      <c r="G199" s="33"/>
      <c r="H199" s="33"/>
    </row>
    <row r="200" spans="1:8">
      <c r="A200" s="32"/>
      <c r="C200" s="32"/>
      <c r="F200" s="33"/>
      <c r="G200" s="33"/>
      <c r="H200" s="33"/>
    </row>
    <row r="201" spans="1:8">
      <c r="A201" s="32"/>
      <c r="C201" s="32"/>
      <c r="F201" s="33"/>
      <c r="G201" s="33"/>
      <c r="H201" s="33"/>
    </row>
    <row r="202" spans="1:8">
      <c r="A202" s="32"/>
      <c r="C202" s="32"/>
      <c r="F202" s="33"/>
      <c r="G202" s="33"/>
      <c r="H202" s="33"/>
    </row>
    <row r="203" spans="1:8">
      <c r="A203" s="32"/>
      <c r="C203" s="32"/>
      <c r="F203" s="33"/>
      <c r="G203" s="33"/>
      <c r="H203" s="33"/>
    </row>
    <row r="204" spans="1:8">
      <c r="A204" s="32"/>
      <c r="C204" s="32"/>
      <c r="F204" s="33"/>
      <c r="G204" s="33"/>
      <c r="H204" s="33"/>
    </row>
    <row r="205" spans="1:8">
      <c r="A205" s="32"/>
      <c r="C205" s="32"/>
      <c r="F205" s="33"/>
      <c r="G205" s="33"/>
      <c r="H205" s="33"/>
    </row>
    <row r="206" spans="1:8">
      <c r="A206" s="32"/>
      <c r="C206" s="32"/>
      <c r="F206" s="33"/>
      <c r="G206" s="33"/>
      <c r="H206" s="33"/>
    </row>
    <row r="207" spans="1:8">
      <c r="A207" s="32"/>
      <c r="C207" s="32"/>
      <c r="F207" s="33"/>
      <c r="G207" s="33"/>
      <c r="H207" s="33"/>
    </row>
    <row r="208" spans="1:8">
      <c r="A208" s="32"/>
      <c r="C208" s="32"/>
      <c r="F208" s="33"/>
      <c r="G208" s="33"/>
      <c r="H208" s="33"/>
    </row>
    <row r="209" spans="1:8">
      <c r="A209" s="32"/>
      <c r="C209" s="32"/>
      <c r="F209" s="33"/>
      <c r="G209" s="33"/>
      <c r="H209" s="33"/>
    </row>
    <row r="210" spans="1:8">
      <c r="A210" s="32"/>
      <c r="C210" s="32"/>
      <c r="F210" s="33"/>
      <c r="G210" s="33"/>
      <c r="H210" s="33"/>
    </row>
    <row r="211" spans="1:8">
      <c r="A211" s="32"/>
      <c r="C211" s="32"/>
      <c r="F211" s="33"/>
      <c r="G211" s="33"/>
      <c r="H211" s="33"/>
    </row>
    <row r="212" spans="1:8">
      <c r="A212" s="32"/>
      <c r="C212" s="32"/>
      <c r="F212" s="33"/>
      <c r="G212" s="33"/>
      <c r="H212" s="33"/>
    </row>
    <row r="213" spans="1:8">
      <c r="A213" s="32"/>
      <c r="C213" s="32"/>
      <c r="F213" s="33"/>
      <c r="G213" s="33"/>
      <c r="H213" s="33"/>
    </row>
    <row r="214" spans="1:8">
      <c r="A214" s="32"/>
      <c r="C214" s="32"/>
      <c r="F214" s="33"/>
      <c r="G214" s="33"/>
      <c r="H214" s="33"/>
    </row>
    <row r="215" spans="1:8">
      <c r="A215" s="32"/>
      <c r="C215" s="32"/>
      <c r="F215" s="33"/>
      <c r="G215" s="33"/>
      <c r="H215" s="33"/>
    </row>
    <row r="216" spans="1:8">
      <c r="A216" s="32"/>
      <c r="C216" s="32"/>
      <c r="F216" s="33"/>
      <c r="G216" s="33"/>
      <c r="H216" s="33"/>
    </row>
    <row r="217" spans="1:8">
      <c r="A217" s="32"/>
      <c r="C217" s="32"/>
      <c r="F217" s="33"/>
      <c r="G217" s="33"/>
      <c r="H217" s="33"/>
    </row>
    <row r="218" spans="1:8">
      <c r="A218" s="32"/>
      <c r="C218" s="32"/>
      <c r="F218" s="33"/>
      <c r="G218" s="33"/>
      <c r="H218" s="33"/>
    </row>
    <row r="219" spans="1:8">
      <c r="A219" s="32"/>
      <c r="C219" s="32"/>
      <c r="F219" s="33"/>
      <c r="G219" s="33"/>
      <c r="H219" s="33"/>
    </row>
    <row r="220" spans="1:8">
      <c r="A220" s="32"/>
      <c r="C220" s="32"/>
      <c r="F220" s="33"/>
      <c r="G220" s="33"/>
      <c r="H220" s="33"/>
    </row>
    <row r="221" spans="1:8">
      <c r="A221" s="32"/>
      <c r="C221" s="32"/>
      <c r="F221" s="33"/>
      <c r="G221" s="33"/>
      <c r="H221" s="33"/>
    </row>
    <row r="222" spans="1:8">
      <c r="A222" s="32"/>
      <c r="C222" s="32"/>
      <c r="F222" s="33"/>
      <c r="G222" s="33"/>
      <c r="H222" s="33"/>
    </row>
    <row r="223" spans="1:8">
      <c r="A223" s="32"/>
      <c r="C223" s="32"/>
      <c r="F223" s="33"/>
      <c r="G223" s="33"/>
      <c r="H223" s="33"/>
    </row>
    <row r="224" spans="1:8">
      <c r="A224" s="32"/>
      <c r="C224" s="32"/>
      <c r="F224" s="33"/>
      <c r="G224" s="33"/>
      <c r="H224" s="33"/>
    </row>
    <row r="225" spans="1:8">
      <c r="A225" s="32"/>
      <c r="C225" s="32"/>
      <c r="F225" s="33"/>
      <c r="G225" s="33"/>
      <c r="H225" s="33"/>
    </row>
    <row r="226" spans="1:8">
      <c r="A226" s="32"/>
      <c r="C226" s="32"/>
      <c r="F226" s="33"/>
      <c r="G226" s="33"/>
      <c r="H226" s="33"/>
    </row>
    <row r="227" spans="1:8">
      <c r="A227" s="32"/>
      <c r="C227" s="32"/>
      <c r="F227" s="33"/>
      <c r="G227" s="33"/>
      <c r="H227" s="33"/>
    </row>
    <row r="228" spans="1:8">
      <c r="A228" s="32"/>
      <c r="C228" s="32"/>
      <c r="F228" s="33"/>
      <c r="G228" s="33"/>
      <c r="H228" s="33"/>
    </row>
    <row r="229" spans="1:8">
      <c r="A229" s="32"/>
      <c r="C229" s="32"/>
      <c r="F229" s="33"/>
      <c r="G229" s="33"/>
      <c r="H229" s="33"/>
    </row>
    <row r="230" spans="1:8">
      <c r="A230" s="32"/>
      <c r="C230" s="32"/>
      <c r="F230" s="33"/>
      <c r="G230" s="33"/>
      <c r="H230" s="33"/>
    </row>
    <row r="231" spans="1:8">
      <c r="A231" s="32"/>
      <c r="C231" s="32"/>
      <c r="F231" s="33"/>
      <c r="G231" s="33"/>
      <c r="H231" s="33"/>
    </row>
    <row r="232" spans="1:8">
      <c r="A232" s="32"/>
      <c r="C232" s="32"/>
      <c r="F232" s="33"/>
      <c r="G232" s="33"/>
      <c r="H232" s="33"/>
    </row>
    <row r="233" spans="1:8">
      <c r="A233" s="32"/>
      <c r="C233" s="32"/>
      <c r="F233" s="33"/>
      <c r="G233" s="33"/>
      <c r="H233" s="33"/>
    </row>
    <row r="234" spans="1:8">
      <c r="A234" s="32"/>
      <c r="C234" s="32"/>
      <c r="F234" s="33"/>
      <c r="G234" s="33"/>
      <c r="H234" s="33"/>
    </row>
    <row r="235" spans="1:8">
      <c r="A235" s="32"/>
      <c r="C235" s="32"/>
      <c r="F235" s="33"/>
      <c r="G235" s="33"/>
      <c r="H235" s="33"/>
    </row>
    <row r="236" spans="1:8">
      <c r="A236" s="32"/>
      <c r="C236" s="32"/>
      <c r="F236" s="33"/>
      <c r="G236" s="33"/>
      <c r="H236" s="33"/>
    </row>
    <row r="237" spans="1:8">
      <c r="A237" s="32"/>
      <c r="C237" s="32"/>
      <c r="F237" s="33"/>
      <c r="G237" s="33"/>
      <c r="H237" s="33"/>
    </row>
    <row r="238" spans="1:8">
      <c r="A238" s="32"/>
      <c r="C238" s="32"/>
      <c r="F238" s="33"/>
      <c r="G238" s="33"/>
      <c r="H238" s="33"/>
    </row>
    <row r="239" spans="1:8">
      <c r="A239" s="32"/>
      <c r="C239" s="32"/>
      <c r="F239" s="33"/>
      <c r="G239" s="33"/>
      <c r="H239" s="33"/>
    </row>
    <row r="240" spans="1:8">
      <c r="A240" s="32"/>
      <c r="C240" s="32"/>
      <c r="F240" s="33"/>
      <c r="G240" s="33"/>
      <c r="H240" s="33"/>
    </row>
    <row r="241" spans="1:8">
      <c r="A241" s="32"/>
      <c r="C241" s="32"/>
      <c r="F241" s="33"/>
      <c r="G241" s="33"/>
      <c r="H241" s="33"/>
    </row>
    <row r="242" spans="1:8">
      <c r="A242" s="32"/>
      <c r="C242" s="32"/>
      <c r="F242" s="33"/>
      <c r="G242" s="33"/>
      <c r="H242" s="33"/>
    </row>
    <row r="243" spans="1:8">
      <c r="A243" s="32"/>
      <c r="C243" s="32"/>
      <c r="F243" s="33"/>
      <c r="G243" s="33"/>
      <c r="H243" s="33"/>
    </row>
    <row r="244" spans="1:8">
      <c r="A244" s="32"/>
      <c r="C244" s="32"/>
      <c r="F244" s="33"/>
      <c r="G244" s="33"/>
      <c r="H244" s="33"/>
    </row>
    <row r="245" spans="1:8">
      <c r="A245" s="32"/>
      <c r="C245" s="32"/>
      <c r="F245" s="33"/>
      <c r="G245" s="33"/>
      <c r="H245" s="33"/>
    </row>
    <row r="246" spans="1:8">
      <c r="A246" s="32"/>
      <c r="C246" s="32"/>
      <c r="F246" s="33"/>
      <c r="G246" s="33"/>
      <c r="H246" s="33"/>
    </row>
    <row r="247" spans="1:8">
      <c r="A247" s="32"/>
      <c r="C247" s="32"/>
      <c r="F247" s="33"/>
      <c r="G247" s="33"/>
      <c r="H247" s="33"/>
    </row>
    <row r="248" spans="1:8">
      <c r="A248" s="32"/>
      <c r="C248" s="32"/>
      <c r="F248" s="33"/>
      <c r="G248" s="33"/>
      <c r="H248" s="33"/>
    </row>
    <row r="249" spans="1:8">
      <c r="A249" s="32"/>
      <c r="C249" s="32"/>
      <c r="F249" s="33"/>
      <c r="G249" s="33"/>
      <c r="H249" s="33"/>
    </row>
    <row r="250" spans="1:8">
      <c r="A250" s="32"/>
      <c r="C250" s="32"/>
      <c r="F250" s="33"/>
      <c r="G250" s="33"/>
      <c r="H250" s="33"/>
    </row>
    <row r="251" spans="1:8">
      <c r="A251" s="32"/>
      <c r="C251" s="32"/>
      <c r="F251" s="33"/>
      <c r="G251" s="33"/>
      <c r="H251" s="33"/>
    </row>
    <row r="252" spans="1:8">
      <c r="A252" s="32"/>
      <c r="C252" s="32"/>
      <c r="F252" s="33"/>
      <c r="G252" s="33"/>
      <c r="H252" s="33"/>
    </row>
    <row r="253" spans="1:8">
      <c r="A253" s="32"/>
      <c r="C253" s="32"/>
      <c r="F253" s="33"/>
      <c r="G253" s="33"/>
      <c r="H253" s="33"/>
    </row>
    <row r="254" spans="1:8">
      <c r="A254" s="32"/>
      <c r="C254" s="32"/>
      <c r="F254" s="33"/>
      <c r="G254" s="33"/>
      <c r="H254" s="33"/>
    </row>
    <row r="255" spans="1:8">
      <c r="A255" s="32"/>
      <c r="C255" s="32"/>
      <c r="F255" s="33"/>
      <c r="G255" s="33"/>
      <c r="H255" s="33"/>
    </row>
    <row r="256" spans="1:8">
      <c r="A256" s="32"/>
      <c r="C256" s="32"/>
      <c r="F256" s="33"/>
      <c r="G256" s="33"/>
      <c r="H256" s="33"/>
    </row>
    <row r="257" spans="1:8">
      <c r="A257" s="32"/>
      <c r="C257" s="32"/>
      <c r="F257" s="33"/>
      <c r="G257" s="33"/>
      <c r="H257" s="33"/>
    </row>
    <row r="258" spans="1:8">
      <c r="A258" s="32"/>
      <c r="C258" s="32"/>
      <c r="F258" s="33"/>
      <c r="G258" s="33"/>
      <c r="H258" s="33"/>
    </row>
    <row r="259" spans="1:8">
      <c r="A259" s="32"/>
      <c r="C259" s="32"/>
      <c r="F259" s="33"/>
      <c r="G259" s="33"/>
      <c r="H259" s="33"/>
    </row>
    <row r="260" spans="1:8">
      <c r="A260" s="32"/>
      <c r="C260" s="32"/>
      <c r="F260" s="33"/>
      <c r="G260" s="33"/>
      <c r="H260" s="33"/>
    </row>
    <row r="261" spans="1:8">
      <c r="A261" s="32"/>
      <c r="C261" s="32"/>
      <c r="F261" s="33"/>
      <c r="G261" s="33"/>
      <c r="H261" s="33"/>
    </row>
    <row r="262" spans="1:8">
      <c r="A262" s="32"/>
      <c r="C262" s="32"/>
      <c r="F262" s="33"/>
      <c r="G262" s="33"/>
      <c r="H262" s="33"/>
    </row>
    <row r="263" spans="1:8">
      <c r="A263" s="32"/>
      <c r="C263" s="32"/>
      <c r="F263" s="33"/>
      <c r="G263" s="33"/>
      <c r="H263" s="33"/>
    </row>
    <row r="264" spans="1:8">
      <c r="A264" s="32"/>
      <c r="C264" s="32"/>
      <c r="F264" s="33"/>
      <c r="G264" s="33"/>
      <c r="H264" s="33"/>
    </row>
    <row r="265" spans="1:8">
      <c r="A265" s="32"/>
      <c r="C265" s="32"/>
      <c r="F265" s="33"/>
      <c r="G265" s="33"/>
      <c r="H265" s="33"/>
    </row>
    <row r="266" spans="1:8">
      <c r="A266" s="32"/>
      <c r="C266" s="32"/>
      <c r="F266" s="33"/>
      <c r="G266" s="33"/>
      <c r="H266" s="33"/>
    </row>
    <row r="267" spans="1:8">
      <c r="A267" s="32"/>
      <c r="C267" s="32"/>
      <c r="F267" s="33"/>
      <c r="G267" s="33"/>
      <c r="H267" s="33"/>
    </row>
    <row r="268" spans="1:8">
      <c r="A268" s="32"/>
      <c r="C268" s="32"/>
      <c r="F268" s="33"/>
      <c r="G268" s="33"/>
      <c r="H268" s="33"/>
    </row>
    <row r="269" spans="1:8">
      <c r="A269" s="32"/>
      <c r="C269" s="32"/>
      <c r="F269" s="33"/>
      <c r="G269" s="33"/>
      <c r="H269" s="33"/>
    </row>
    <row r="270" spans="1:8">
      <c r="A270" s="32"/>
      <c r="C270" s="32"/>
      <c r="F270" s="33"/>
      <c r="G270" s="33"/>
      <c r="H270" s="33"/>
    </row>
    <row r="271" spans="1:8">
      <c r="A271" s="32"/>
      <c r="C271" s="32"/>
      <c r="F271" s="33"/>
      <c r="G271" s="33"/>
      <c r="H271" s="33"/>
    </row>
    <row r="272" spans="1:8">
      <c r="A272" s="32"/>
      <c r="C272" s="32"/>
      <c r="F272" s="33"/>
      <c r="G272" s="33"/>
      <c r="H272" s="33"/>
    </row>
    <row r="273" spans="1:8">
      <c r="A273" s="32"/>
      <c r="C273" s="32"/>
      <c r="F273" s="33"/>
      <c r="G273" s="33"/>
      <c r="H273" s="33"/>
    </row>
    <row r="274" spans="1:8">
      <c r="A274" s="32"/>
      <c r="C274" s="32"/>
      <c r="F274" s="33"/>
      <c r="G274" s="33"/>
      <c r="H274" s="33"/>
    </row>
    <row r="275" spans="1:8">
      <c r="A275" s="32"/>
      <c r="C275" s="32"/>
      <c r="F275" s="33"/>
      <c r="G275" s="33"/>
      <c r="H275" s="33"/>
    </row>
    <row r="276" spans="1:8">
      <c r="A276" s="32"/>
      <c r="C276" s="32"/>
      <c r="F276" s="33"/>
      <c r="G276" s="33"/>
      <c r="H276" s="33"/>
    </row>
    <row r="277" spans="1:8">
      <c r="A277" s="32"/>
      <c r="C277" s="32"/>
      <c r="F277" s="33"/>
      <c r="G277" s="33"/>
      <c r="H277" s="33"/>
    </row>
    <row r="278" spans="1:8">
      <c r="A278" s="32"/>
      <c r="C278" s="32"/>
      <c r="F278" s="33"/>
      <c r="G278" s="33"/>
      <c r="H278" s="33"/>
    </row>
    <row r="279" spans="1:8">
      <c r="A279" s="32"/>
      <c r="C279" s="32"/>
      <c r="F279" s="33"/>
      <c r="G279" s="33"/>
      <c r="H279" s="33"/>
    </row>
    <row r="280" spans="1:8">
      <c r="A280" s="32"/>
      <c r="C280" s="32"/>
      <c r="F280" s="33"/>
      <c r="G280" s="33"/>
      <c r="H280" s="33"/>
    </row>
    <row r="281" spans="1:8">
      <c r="A281" s="32"/>
      <c r="C281" s="32"/>
      <c r="F281" s="33"/>
      <c r="G281" s="33"/>
      <c r="H281" s="33"/>
    </row>
    <row r="282" spans="1:8">
      <c r="A282" s="32"/>
      <c r="C282" s="32"/>
      <c r="F282" s="33"/>
      <c r="G282" s="33"/>
      <c r="H282" s="33"/>
    </row>
    <row r="283" spans="1:8">
      <c r="A283" s="32"/>
      <c r="C283" s="32"/>
      <c r="F283" s="33"/>
      <c r="G283" s="33"/>
      <c r="H283" s="33"/>
    </row>
    <row r="284" spans="1:8">
      <c r="A284" s="32"/>
      <c r="C284" s="32"/>
      <c r="F284" s="33"/>
      <c r="G284" s="33"/>
      <c r="H284" s="33"/>
    </row>
    <row r="285" spans="1:8">
      <c r="A285" s="32"/>
      <c r="C285" s="32"/>
      <c r="F285" s="33"/>
      <c r="G285" s="33"/>
      <c r="H285" s="33"/>
    </row>
    <row r="286" spans="1:8">
      <c r="A286" s="32"/>
      <c r="C286" s="32"/>
      <c r="F286" s="33"/>
      <c r="G286" s="33"/>
      <c r="H286" s="33"/>
    </row>
    <row r="287" spans="1:8">
      <c r="A287" s="32"/>
      <c r="C287" s="32"/>
      <c r="F287" s="33"/>
      <c r="G287" s="33"/>
      <c r="H287" s="33"/>
    </row>
    <row r="288" spans="1:8">
      <c r="A288" s="32"/>
      <c r="C288" s="32"/>
      <c r="F288" s="33"/>
      <c r="G288" s="33"/>
      <c r="H288" s="33"/>
    </row>
    <row r="289" spans="1:8">
      <c r="A289" s="32"/>
      <c r="C289" s="32"/>
      <c r="F289" s="33"/>
      <c r="G289" s="33"/>
      <c r="H289" s="33"/>
    </row>
    <row r="290" spans="1:8">
      <c r="A290" s="32"/>
      <c r="C290" s="32"/>
      <c r="F290" s="33"/>
      <c r="G290" s="33"/>
      <c r="H290" s="33"/>
    </row>
    <row r="291" spans="1:8">
      <c r="A291" s="32"/>
      <c r="C291" s="32"/>
      <c r="F291" s="33"/>
      <c r="G291" s="33"/>
      <c r="H291" s="33"/>
    </row>
    <row r="292" spans="1:8">
      <c r="A292" s="32"/>
      <c r="C292" s="32"/>
      <c r="F292" s="33"/>
      <c r="G292" s="33"/>
      <c r="H292" s="33"/>
    </row>
    <row r="293" spans="1:8">
      <c r="A293" s="32"/>
      <c r="C293" s="32"/>
      <c r="F293" s="33"/>
      <c r="G293" s="33"/>
      <c r="H293" s="33"/>
    </row>
    <row r="294" spans="1:8">
      <c r="A294" s="32"/>
      <c r="C294" s="32"/>
      <c r="F294" s="33"/>
      <c r="G294" s="33"/>
      <c r="H294" s="33"/>
    </row>
    <row r="295" spans="1:8">
      <c r="A295" s="32"/>
      <c r="C295" s="32"/>
      <c r="F295" s="33"/>
      <c r="G295" s="33"/>
      <c r="H295" s="33"/>
    </row>
    <row r="296" spans="1:8">
      <c r="A296" s="32"/>
      <c r="C296" s="32"/>
      <c r="F296" s="33"/>
      <c r="G296" s="33"/>
      <c r="H296" s="33"/>
    </row>
    <row r="297" spans="1:8">
      <c r="A297" s="32"/>
      <c r="C297" s="32"/>
      <c r="F297" s="33"/>
      <c r="G297" s="33"/>
      <c r="H297" s="33"/>
    </row>
    <row r="298" spans="1:8">
      <c r="A298" s="32"/>
      <c r="C298" s="32"/>
      <c r="F298" s="33"/>
      <c r="G298" s="33"/>
      <c r="H298" s="33"/>
    </row>
    <row r="299" spans="1:8">
      <c r="A299" s="32"/>
      <c r="C299" s="32"/>
      <c r="F299" s="33"/>
      <c r="G299" s="33"/>
      <c r="H299" s="33"/>
    </row>
    <row r="300" spans="1:8">
      <c r="A300" s="32"/>
      <c r="C300" s="32"/>
      <c r="F300" s="33"/>
      <c r="G300" s="33"/>
      <c r="H300" s="33"/>
    </row>
    <row r="301" spans="1:8">
      <c r="A301" s="32"/>
      <c r="C301" s="32"/>
      <c r="F301" s="33"/>
      <c r="G301" s="33"/>
      <c r="H301" s="33"/>
    </row>
    <row r="302" spans="1:8">
      <c r="A302" s="32"/>
      <c r="C302" s="32"/>
      <c r="F302" s="33"/>
      <c r="G302" s="33"/>
      <c r="H302" s="33"/>
    </row>
    <row r="303" spans="1:8">
      <c r="A303" s="32"/>
      <c r="C303" s="32"/>
      <c r="F303" s="33"/>
      <c r="G303" s="33"/>
      <c r="H303" s="33"/>
    </row>
    <row r="304" spans="1:8">
      <c r="A304" s="32"/>
      <c r="C304" s="32"/>
      <c r="F304" s="33"/>
      <c r="G304" s="33"/>
      <c r="H304" s="33"/>
    </row>
    <row r="305" spans="1:8">
      <c r="A305" s="32"/>
      <c r="C305" s="32"/>
      <c r="F305" s="33"/>
      <c r="G305" s="33"/>
      <c r="H305" s="33"/>
    </row>
    <row r="306" spans="1:8">
      <c r="A306" s="32"/>
      <c r="C306" s="32"/>
      <c r="F306" s="33"/>
      <c r="G306" s="33"/>
      <c r="H306" s="33"/>
    </row>
    <row r="307" spans="1:8">
      <c r="A307" s="32"/>
      <c r="C307" s="32"/>
      <c r="F307" s="33"/>
      <c r="G307" s="33"/>
      <c r="H307" s="33"/>
    </row>
    <row r="308" spans="1:8">
      <c r="A308" s="32"/>
      <c r="C308" s="32"/>
      <c r="F308" s="33"/>
      <c r="G308" s="33"/>
      <c r="H308" s="33"/>
    </row>
    <row r="309" spans="1:8">
      <c r="A309" s="32"/>
      <c r="C309" s="32"/>
      <c r="F309" s="33"/>
      <c r="G309" s="33"/>
      <c r="H309" s="33"/>
    </row>
    <row r="310" spans="1:8">
      <c r="A310" s="32"/>
      <c r="C310" s="32"/>
      <c r="F310" s="33"/>
      <c r="G310" s="33"/>
      <c r="H310" s="33"/>
    </row>
    <row r="311" spans="1:8">
      <c r="A311" s="32"/>
      <c r="C311" s="32"/>
      <c r="F311" s="33"/>
      <c r="G311" s="33"/>
      <c r="H311" s="33"/>
    </row>
    <row r="312" spans="1:8">
      <c r="A312" s="32"/>
      <c r="C312" s="32"/>
      <c r="F312" s="33"/>
      <c r="G312" s="33"/>
      <c r="H312" s="33"/>
    </row>
    <row r="313" spans="1:8">
      <c r="A313" s="32"/>
      <c r="C313" s="32"/>
      <c r="F313" s="33"/>
      <c r="G313" s="33"/>
      <c r="H313" s="33"/>
    </row>
    <row r="314" spans="1:8">
      <c r="A314" s="32"/>
      <c r="C314" s="32"/>
      <c r="F314" s="33"/>
      <c r="G314" s="33"/>
      <c r="H314" s="33"/>
    </row>
    <row r="315" spans="1:8">
      <c r="A315" s="32"/>
      <c r="C315" s="32"/>
      <c r="F315" s="33"/>
      <c r="G315" s="33"/>
      <c r="H315" s="33"/>
    </row>
    <row r="316" spans="1:8">
      <c r="A316" s="32"/>
      <c r="C316" s="32"/>
      <c r="F316" s="33"/>
      <c r="G316" s="33"/>
      <c r="H316" s="33"/>
    </row>
    <row r="317" spans="1:8">
      <c r="A317" s="32"/>
      <c r="C317" s="32"/>
      <c r="F317" s="33"/>
      <c r="G317" s="33"/>
      <c r="H317" s="33"/>
    </row>
    <row r="318" spans="1:8">
      <c r="A318" s="32"/>
      <c r="C318" s="32"/>
      <c r="F318" s="33"/>
      <c r="G318" s="33"/>
      <c r="H318" s="33"/>
    </row>
    <row r="319" spans="1:8">
      <c r="A319" s="32"/>
      <c r="C319" s="32"/>
      <c r="F319" s="33"/>
      <c r="G319" s="33"/>
      <c r="H319" s="33"/>
    </row>
    <row r="320" spans="1:8">
      <c r="A320" s="32"/>
      <c r="C320" s="32"/>
      <c r="F320" s="33"/>
      <c r="G320" s="33"/>
      <c r="H320" s="33"/>
    </row>
    <row r="321" spans="1:8">
      <c r="A321" s="32"/>
      <c r="C321" s="32"/>
      <c r="F321" s="33"/>
      <c r="G321" s="33"/>
      <c r="H321" s="33"/>
    </row>
    <row r="322" spans="1:8">
      <c r="A322" s="32"/>
      <c r="C322" s="32"/>
      <c r="F322" s="33"/>
      <c r="G322" s="33"/>
      <c r="H322" s="33"/>
    </row>
    <row r="323" spans="1:8">
      <c r="A323" s="32"/>
      <c r="C323" s="32"/>
      <c r="F323" s="33"/>
      <c r="G323" s="33"/>
      <c r="H323" s="33"/>
    </row>
    <row r="324" spans="1:8">
      <c r="A324" s="32"/>
      <c r="C324" s="32"/>
      <c r="F324" s="33"/>
      <c r="G324" s="33"/>
      <c r="H324" s="33"/>
    </row>
    <row r="325" spans="1:8">
      <c r="A325" s="32"/>
      <c r="C325" s="32"/>
      <c r="F325" s="33"/>
      <c r="G325" s="33"/>
      <c r="H325" s="33"/>
    </row>
    <row r="326" spans="1:8">
      <c r="A326" s="32"/>
      <c r="C326" s="32"/>
      <c r="F326" s="33"/>
      <c r="G326" s="33"/>
      <c r="H326" s="33"/>
    </row>
    <row r="327" spans="1:8">
      <c r="A327" s="32"/>
      <c r="C327" s="32"/>
      <c r="F327" s="33"/>
      <c r="G327" s="33"/>
      <c r="H327" s="33"/>
    </row>
    <row r="328" spans="1:8">
      <c r="A328" s="32"/>
      <c r="C328" s="32"/>
      <c r="F328" s="33"/>
      <c r="G328" s="33"/>
      <c r="H328" s="33"/>
    </row>
    <row r="329" spans="1:8">
      <c r="A329" s="32"/>
      <c r="C329" s="32"/>
      <c r="F329" s="33"/>
      <c r="G329" s="33"/>
      <c r="H329" s="33"/>
    </row>
    <row r="330" spans="1:8">
      <c r="A330" s="32"/>
      <c r="C330" s="32"/>
      <c r="F330" s="33"/>
      <c r="G330" s="33"/>
      <c r="H330" s="33"/>
    </row>
    <row r="331" spans="1:8">
      <c r="A331" s="32"/>
      <c r="C331" s="32"/>
      <c r="F331" s="33"/>
      <c r="G331" s="33"/>
      <c r="H331" s="33"/>
    </row>
    <row r="332" spans="1:8">
      <c r="A332" s="32"/>
      <c r="C332" s="32"/>
      <c r="F332" s="33"/>
      <c r="G332" s="33"/>
      <c r="H332" s="33"/>
    </row>
    <row r="333" spans="1:8">
      <c r="A333" s="32"/>
      <c r="C333" s="32"/>
      <c r="F333" s="33"/>
      <c r="G333" s="33"/>
      <c r="H333" s="33"/>
    </row>
    <row r="334" spans="1:8">
      <c r="A334" s="32"/>
      <c r="C334" s="32"/>
      <c r="F334" s="33"/>
      <c r="G334" s="33"/>
      <c r="H334" s="33"/>
    </row>
    <row r="335" spans="1:8">
      <c r="A335" s="32"/>
      <c r="C335" s="32"/>
      <c r="F335" s="33"/>
      <c r="G335" s="33"/>
      <c r="H335" s="33"/>
    </row>
    <row r="336" spans="1:8">
      <c r="A336" s="32"/>
      <c r="C336" s="32"/>
      <c r="F336" s="33"/>
      <c r="G336" s="33"/>
      <c r="H336" s="33"/>
    </row>
    <row r="337" spans="1:8">
      <c r="A337" s="32"/>
      <c r="C337" s="32"/>
      <c r="F337" s="33"/>
      <c r="G337" s="33"/>
      <c r="H337" s="33"/>
    </row>
    <row r="338" spans="1:8">
      <c r="A338" s="32"/>
      <c r="C338" s="32"/>
      <c r="F338" s="33"/>
      <c r="G338" s="33"/>
      <c r="H338" s="33"/>
    </row>
    <row r="339" spans="1:8">
      <c r="A339" s="32"/>
      <c r="C339" s="32"/>
      <c r="F339" s="33"/>
      <c r="G339" s="33"/>
      <c r="H339" s="33"/>
    </row>
    <row r="340" spans="1:8">
      <c r="A340" s="32"/>
      <c r="C340" s="32"/>
      <c r="F340" s="33"/>
      <c r="G340" s="33"/>
      <c r="H340" s="33"/>
    </row>
    <row r="341" spans="1:8">
      <c r="A341" s="32"/>
      <c r="C341" s="32"/>
      <c r="F341" s="33"/>
      <c r="G341" s="33"/>
      <c r="H341" s="33"/>
    </row>
    <row r="342" spans="1:8">
      <c r="A342" s="32"/>
      <c r="C342" s="32"/>
      <c r="F342" s="33"/>
      <c r="G342" s="33"/>
      <c r="H342" s="33"/>
    </row>
    <row r="343" spans="1:8">
      <c r="A343" s="32"/>
      <c r="C343" s="32"/>
      <c r="F343" s="33"/>
      <c r="G343" s="33"/>
      <c r="H343" s="33"/>
    </row>
    <row r="344" spans="1:8">
      <c r="A344" s="32"/>
      <c r="C344" s="32"/>
      <c r="F344" s="33"/>
      <c r="G344" s="33"/>
      <c r="H344" s="33"/>
    </row>
    <row r="345" spans="1:8">
      <c r="A345" s="32"/>
      <c r="C345" s="32"/>
      <c r="F345" s="33"/>
      <c r="G345" s="33"/>
      <c r="H345" s="33"/>
    </row>
    <row r="346" spans="1:8">
      <c r="A346" s="32"/>
      <c r="C346" s="32"/>
      <c r="F346" s="33"/>
      <c r="G346" s="33"/>
      <c r="H346" s="33"/>
    </row>
    <row r="347" spans="1:8">
      <c r="A347" s="32"/>
      <c r="C347" s="32"/>
      <c r="F347" s="33"/>
      <c r="G347" s="33"/>
      <c r="H347" s="33"/>
    </row>
    <row r="348" spans="1:8">
      <c r="A348" s="32"/>
      <c r="C348" s="32"/>
      <c r="F348" s="33"/>
      <c r="G348" s="33"/>
      <c r="H348" s="33"/>
    </row>
    <row r="349" spans="1:8">
      <c r="A349" s="32"/>
      <c r="C349" s="32"/>
      <c r="F349" s="33"/>
      <c r="G349" s="33"/>
      <c r="H349" s="33"/>
    </row>
    <row r="350" spans="1:8">
      <c r="A350" s="32"/>
      <c r="C350" s="32"/>
      <c r="F350" s="33"/>
      <c r="G350" s="33"/>
      <c r="H350" s="33"/>
    </row>
    <row r="351" spans="1:8">
      <c r="A351" s="32"/>
      <c r="C351" s="32"/>
      <c r="F351" s="33"/>
      <c r="G351" s="33"/>
      <c r="H351" s="33"/>
    </row>
    <row r="352" spans="1:8">
      <c r="A352" s="32"/>
      <c r="C352" s="32"/>
      <c r="F352" s="33"/>
      <c r="G352" s="33"/>
      <c r="H352" s="33"/>
    </row>
    <row r="353" spans="1:8">
      <c r="A353" s="32"/>
      <c r="C353" s="32"/>
      <c r="F353" s="33"/>
      <c r="G353" s="33"/>
      <c r="H353" s="33"/>
    </row>
    <row r="354" spans="1:8">
      <c r="A354" s="32"/>
      <c r="C354" s="32"/>
      <c r="F354" s="33"/>
      <c r="G354" s="33"/>
      <c r="H354" s="33"/>
    </row>
    <row r="355" spans="1:8">
      <c r="A355" s="32"/>
      <c r="C355" s="32"/>
      <c r="F355" s="33"/>
      <c r="G355" s="33"/>
      <c r="H355" s="33"/>
    </row>
    <row r="356" spans="1:8">
      <c r="A356" s="32"/>
      <c r="C356" s="32"/>
      <c r="F356" s="33"/>
      <c r="G356" s="33"/>
      <c r="H356" s="33"/>
    </row>
    <row r="357" spans="1:8">
      <c r="A357" s="32"/>
      <c r="C357" s="32"/>
      <c r="F357" s="33"/>
      <c r="G357" s="33"/>
      <c r="H357" s="33"/>
    </row>
    <row r="358" spans="1:8">
      <c r="A358" s="32"/>
      <c r="C358" s="32"/>
      <c r="F358" s="33"/>
      <c r="G358" s="33"/>
      <c r="H358" s="33"/>
    </row>
    <row r="359" spans="1:8">
      <c r="A359" s="32"/>
      <c r="C359" s="32"/>
      <c r="F359" s="33"/>
      <c r="G359" s="33"/>
      <c r="H359" s="33"/>
    </row>
    <row r="360" spans="1:8">
      <c r="A360" s="32"/>
      <c r="C360" s="32"/>
      <c r="F360" s="33"/>
      <c r="G360" s="33"/>
      <c r="H360" s="33"/>
    </row>
    <row r="361" spans="1:8">
      <c r="A361" s="32"/>
      <c r="C361" s="32"/>
      <c r="F361" s="33"/>
      <c r="G361" s="33"/>
      <c r="H361" s="33"/>
    </row>
    <row r="362" spans="1:8">
      <c r="A362" s="32"/>
      <c r="C362" s="32"/>
      <c r="F362" s="33"/>
      <c r="G362" s="33"/>
      <c r="H362" s="33"/>
    </row>
    <row r="363" spans="1:8">
      <c r="A363" s="32"/>
      <c r="C363" s="32"/>
      <c r="F363" s="33"/>
      <c r="G363" s="33"/>
      <c r="H363" s="33"/>
    </row>
    <row r="364" spans="3:8">
      <c r="C364" s="32"/>
      <c r="F364" s="33"/>
      <c r="G364" s="33"/>
      <c r="H364" s="33"/>
    </row>
    <row r="365" spans="3:8">
      <c r="C365" s="32"/>
      <c r="F365" s="33"/>
      <c r="G365" s="33"/>
      <c r="H365" s="33"/>
    </row>
    <row r="366" spans="3:8">
      <c r="C366" s="32"/>
      <c r="F366" s="33"/>
      <c r="G366" s="33"/>
      <c r="H366" s="33"/>
    </row>
    <row r="367" spans="3:8">
      <c r="C367" s="32"/>
      <c r="F367" s="33"/>
      <c r="G367" s="33"/>
      <c r="H367" s="33"/>
    </row>
    <row r="368" spans="3:8">
      <c r="C368" s="32"/>
      <c r="F368" s="33"/>
      <c r="G368" s="33"/>
      <c r="H368" s="33"/>
    </row>
    <row r="369" spans="3:8">
      <c r="C369" s="32"/>
      <c r="F369" s="33"/>
      <c r="G369" s="33"/>
      <c r="H369" s="33"/>
    </row>
    <row r="370" spans="3:8">
      <c r="C370" s="32"/>
      <c r="F370" s="33"/>
      <c r="G370" s="33"/>
      <c r="H370" s="33"/>
    </row>
    <row r="371" spans="3:8">
      <c r="C371" s="32"/>
      <c r="F371" s="33"/>
      <c r="G371" s="33"/>
      <c r="H371" s="33"/>
    </row>
    <row r="372" spans="3:8">
      <c r="C372" s="32"/>
      <c r="F372" s="33"/>
      <c r="G372" s="33"/>
      <c r="H372" s="33"/>
    </row>
    <row r="373" spans="3:8">
      <c r="C373" s="32"/>
      <c r="F373" s="33"/>
      <c r="G373" s="33"/>
      <c r="H373" s="33"/>
    </row>
    <row r="374" spans="3:8">
      <c r="C374" s="32"/>
      <c r="F374" s="33"/>
      <c r="G374" s="33"/>
      <c r="H374" s="33"/>
    </row>
    <row r="375" spans="3:8">
      <c r="C375" s="32"/>
      <c r="F375" s="33"/>
      <c r="G375" s="33"/>
      <c r="H375" s="33"/>
    </row>
    <row r="376" spans="3:8">
      <c r="C376" s="32"/>
      <c r="F376" s="33"/>
      <c r="G376" s="33"/>
      <c r="H376" s="33"/>
    </row>
    <row r="377" spans="3:8">
      <c r="C377" s="32"/>
      <c r="F377" s="33"/>
      <c r="G377" s="33"/>
      <c r="H377" s="33"/>
    </row>
    <row r="378" spans="3:8">
      <c r="C378" s="32"/>
      <c r="F378" s="33"/>
      <c r="G378" s="33"/>
      <c r="H378" s="33"/>
    </row>
    <row r="379" spans="3:8">
      <c r="C379" s="32"/>
      <c r="F379" s="33"/>
      <c r="G379" s="33"/>
      <c r="H379" s="33"/>
    </row>
    <row r="380" spans="3:8">
      <c r="C380" s="32"/>
      <c r="F380" s="33"/>
      <c r="G380" s="33"/>
      <c r="H380" s="33"/>
    </row>
    <row r="381" spans="3:8">
      <c r="C381" s="32"/>
      <c r="F381" s="33"/>
      <c r="G381" s="33"/>
      <c r="H381" s="33"/>
    </row>
    <row r="382" spans="3:8">
      <c r="C382" s="32"/>
      <c r="F382" s="33"/>
      <c r="G382" s="33"/>
      <c r="H382" s="33"/>
    </row>
    <row r="383" spans="3:8">
      <c r="C383" s="32"/>
      <c r="F383" s="33"/>
      <c r="G383" s="33"/>
      <c r="H383" s="33"/>
    </row>
    <row r="384" spans="3:8">
      <c r="C384" s="32"/>
      <c r="F384" s="33"/>
      <c r="G384" s="33"/>
      <c r="H384" s="33"/>
    </row>
    <row r="385" spans="3:8">
      <c r="C385" s="32"/>
      <c r="F385" s="33"/>
      <c r="G385" s="33"/>
      <c r="H385" s="33"/>
    </row>
    <row r="386" spans="3:8">
      <c r="C386" s="32"/>
      <c r="F386" s="33"/>
      <c r="G386" s="33"/>
      <c r="H386" s="33"/>
    </row>
    <row r="387" spans="3:8">
      <c r="C387" s="32"/>
      <c r="F387" s="33"/>
      <c r="G387" s="33"/>
      <c r="H387" s="33"/>
    </row>
    <row r="388" spans="3:8">
      <c r="C388" s="32"/>
      <c r="F388" s="33"/>
      <c r="G388" s="33"/>
      <c r="H388" s="33"/>
    </row>
    <row r="389" spans="3:8">
      <c r="C389" s="32"/>
      <c r="F389" s="33"/>
      <c r="G389" s="33"/>
      <c r="H389" s="33"/>
    </row>
    <row r="390" spans="3:8">
      <c r="C390" s="32"/>
      <c r="F390" s="33"/>
      <c r="G390" s="33"/>
      <c r="H390" s="33"/>
    </row>
    <row r="391" spans="3:8">
      <c r="C391" s="32"/>
      <c r="F391" s="33"/>
      <c r="G391" s="33"/>
      <c r="H391" s="33"/>
    </row>
    <row r="392" spans="3:8">
      <c r="C392" s="32"/>
      <c r="F392" s="33"/>
      <c r="G392" s="33"/>
      <c r="H392" s="33"/>
    </row>
    <row r="393" spans="3:8">
      <c r="C393" s="32"/>
      <c r="F393" s="33"/>
      <c r="G393" s="33"/>
      <c r="H393" s="33"/>
    </row>
    <row r="394" spans="3:8">
      <c r="C394" s="32"/>
      <c r="F394" s="33"/>
      <c r="G394" s="33"/>
      <c r="H394" s="33"/>
    </row>
    <row r="395" spans="3:8">
      <c r="C395" s="32"/>
      <c r="F395" s="33"/>
      <c r="G395" s="33"/>
      <c r="H395" s="33"/>
    </row>
    <row r="396" spans="3:8">
      <c r="C396" s="32"/>
      <c r="F396" s="33"/>
      <c r="G396" s="33"/>
      <c r="H396" s="33"/>
    </row>
    <row r="397" spans="3:8">
      <c r="C397" s="32"/>
      <c r="F397" s="33"/>
      <c r="G397" s="33"/>
      <c r="H397" s="33"/>
    </row>
    <row r="398" spans="3:8">
      <c r="C398" s="32"/>
      <c r="F398" s="33"/>
      <c r="G398" s="33"/>
      <c r="H398" s="33"/>
    </row>
    <row r="399" spans="3:8">
      <c r="C399" s="32"/>
      <c r="F399" s="33"/>
      <c r="G399" s="33"/>
      <c r="H399" s="33"/>
    </row>
    <row r="400" spans="3:8">
      <c r="C400" s="32"/>
      <c r="F400" s="33"/>
      <c r="G400" s="33"/>
      <c r="H400" s="33"/>
    </row>
    <row r="401" spans="3:8">
      <c r="C401" s="32"/>
      <c r="F401" s="33"/>
      <c r="G401" s="33"/>
      <c r="H401" s="33"/>
    </row>
    <row r="402" spans="3:8">
      <c r="C402" s="32"/>
      <c r="F402" s="33"/>
      <c r="G402" s="33"/>
      <c r="H402" s="33"/>
    </row>
    <row r="403" spans="3:8">
      <c r="C403" s="32"/>
      <c r="F403" s="33"/>
      <c r="G403" s="33"/>
      <c r="H403" s="33"/>
    </row>
    <row r="404" spans="3:8">
      <c r="C404" s="32"/>
      <c r="F404" s="33"/>
      <c r="G404" s="33"/>
      <c r="H404" s="33"/>
    </row>
    <row r="405" spans="3:8">
      <c r="C405" s="32"/>
      <c r="F405" s="33"/>
      <c r="G405" s="33"/>
      <c r="H405" s="33"/>
    </row>
    <row r="406" spans="3:8">
      <c r="C406" s="32"/>
      <c r="F406" s="33"/>
      <c r="G406" s="33"/>
      <c r="H406" s="33"/>
    </row>
    <row r="407" spans="3:8">
      <c r="C407" s="32"/>
      <c r="F407" s="33"/>
      <c r="G407" s="33"/>
      <c r="H407" s="33"/>
    </row>
    <row r="408" spans="3:8">
      <c r="C408" s="32"/>
      <c r="F408" s="33"/>
      <c r="G408" s="33"/>
      <c r="H408" s="33"/>
    </row>
    <row r="409" spans="3:8">
      <c r="C409" s="32"/>
      <c r="F409" s="33"/>
      <c r="G409" s="33"/>
      <c r="H409" s="33"/>
    </row>
    <row r="410" spans="3:8">
      <c r="C410" s="32"/>
      <c r="F410" s="33"/>
      <c r="G410" s="33"/>
      <c r="H410" s="33"/>
    </row>
    <row r="411" spans="3:8">
      <c r="C411" s="32"/>
      <c r="F411" s="33"/>
      <c r="G411" s="33"/>
      <c r="H411" s="33"/>
    </row>
    <row r="412" spans="3:8">
      <c r="C412" s="32"/>
      <c r="F412" s="33"/>
      <c r="G412" s="33"/>
      <c r="H412" s="33"/>
    </row>
    <row r="413" spans="3:8">
      <c r="C413" s="32"/>
      <c r="F413" s="33"/>
      <c r="G413" s="33"/>
      <c r="H413" s="33"/>
    </row>
    <row r="414" spans="3:8">
      <c r="C414" s="32"/>
      <c r="F414" s="33"/>
      <c r="G414" s="33"/>
      <c r="H414" s="33"/>
    </row>
    <row r="415" spans="3:8">
      <c r="C415" s="32"/>
      <c r="F415" s="33"/>
      <c r="G415" s="33"/>
      <c r="H415" s="33"/>
    </row>
    <row r="416" spans="3:8">
      <c r="C416" s="32"/>
      <c r="F416" s="33"/>
      <c r="G416" s="33"/>
      <c r="H416" s="33"/>
    </row>
    <row r="417" spans="3:8">
      <c r="C417" s="32"/>
      <c r="F417" s="33"/>
      <c r="G417" s="33"/>
      <c r="H417" s="33"/>
    </row>
    <row r="418" spans="3:8">
      <c r="C418" s="32"/>
      <c r="F418" s="33"/>
      <c r="G418" s="33"/>
      <c r="H418" s="33"/>
    </row>
    <row r="419" spans="3:8">
      <c r="C419" s="32"/>
      <c r="F419" s="33"/>
      <c r="G419" s="33"/>
      <c r="H419" s="33"/>
    </row>
    <row r="420" spans="3:8">
      <c r="C420" s="32"/>
      <c r="F420" s="33"/>
      <c r="G420" s="33"/>
      <c r="H420" s="33"/>
    </row>
    <row r="421" spans="3:8">
      <c r="C421" s="32"/>
      <c r="F421" s="33"/>
      <c r="G421" s="33"/>
      <c r="H421" s="33"/>
    </row>
    <row r="422" spans="3:8">
      <c r="C422" s="32"/>
      <c r="F422" s="33"/>
      <c r="G422" s="33"/>
      <c r="H422" s="33"/>
    </row>
    <row r="423" spans="3:8">
      <c r="C423" s="32"/>
      <c r="F423" s="33"/>
      <c r="G423" s="33"/>
      <c r="H423" s="33"/>
    </row>
    <row r="424" spans="3:8">
      <c r="C424" s="32"/>
      <c r="F424" s="33"/>
      <c r="G424" s="33"/>
      <c r="H424" s="33"/>
    </row>
    <row r="425" spans="3:8">
      <c r="C425" s="32"/>
      <c r="F425" s="33"/>
      <c r="G425" s="33"/>
      <c r="H425" s="33"/>
    </row>
    <row r="426" spans="3:8">
      <c r="C426" s="32"/>
      <c r="F426" s="33"/>
      <c r="G426" s="33"/>
      <c r="H426" s="33"/>
    </row>
    <row r="427" spans="3:8">
      <c r="C427" s="32"/>
      <c r="F427" s="33"/>
      <c r="G427" s="33"/>
      <c r="H427" s="33"/>
    </row>
    <row r="428" spans="3:8">
      <c r="C428" s="32"/>
      <c r="F428" s="33"/>
      <c r="G428" s="33"/>
      <c r="H428" s="33"/>
    </row>
    <row r="429" spans="3:8">
      <c r="C429" s="32"/>
      <c r="F429" s="33"/>
      <c r="G429" s="33"/>
      <c r="H429" s="33"/>
    </row>
    <row r="430" spans="3:8">
      <c r="C430" s="32"/>
      <c r="F430" s="33"/>
      <c r="G430" s="33"/>
      <c r="H430" s="33"/>
    </row>
    <row r="431" spans="3:8">
      <c r="C431" s="32"/>
      <c r="F431" s="33"/>
      <c r="G431" s="33"/>
      <c r="H431" s="33"/>
    </row>
    <row r="432" spans="3:8">
      <c r="C432" s="32"/>
      <c r="F432" s="33"/>
      <c r="G432" s="33"/>
      <c r="H432" s="33"/>
    </row>
    <row r="433" spans="3:8">
      <c r="C433" s="32"/>
      <c r="F433" s="33"/>
      <c r="G433" s="33"/>
      <c r="H433" s="33"/>
    </row>
    <row r="434" spans="3:8">
      <c r="C434" s="32"/>
      <c r="F434" s="33"/>
      <c r="G434" s="33"/>
      <c r="H434" s="33"/>
    </row>
    <row r="435" spans="3:8">
      <c r="C435" s="32"/>
      <c r="F435" s="33"/>
      <c r="G435" s="33"/>
      <c r="H435" s="33"/>
    </row>
    <row r="436" spans="3:8">
      <c r="C436" s="32"/>
      <c r="F436" s="33"/>
      <c r="G436" s="33"/>
      <c r="H436" s="33"/>
    </row>
    <row r="437" spans="3:8">
      <c r="C437" s="32"/>
      <c r="F437" s="33"/>
      <c r="G437" s="33"/>
      <c r="H437" s="33"/>
    </row>
    <row r="438" spans="3:8">
      <c r="C438" s="32"/>
      <c r="F438" s="33"/>
      <c r="G438" s="33"/>
      <c r="H438" s="33"/>
    </row>
    <row r="439" spans="3:8">
      <c r="C439" s="32"/>
      <c r="F439" s="33"/>
      <c r="G439" s="33"/>
      <c r="H439" s="33"/>
    </row>
    <row r="440" spans="3:8">
      <c r="C440" s="32"/>
      <c r="F440" s="33"/>
      <c r="G440" s="33"/>
      <c r="H440" s="33"/>
    </row>
    <row r="441" spans="3:8">
      <c r="C441" s="32"/>
      <c r="F441" s="33"/>
      <c r="G441" s="33"/>
      <c r="H441" s="33"/>
    </row>
    <row r="442" spans="3:8">
      <c r="C442" s="32"/>
      <c r="F442" s="33"/>
      <c r="G442" s="33"/>
      <c r="H442" s="33"/>
    </row>
    <row r="443" spans="3:8">
      <c r="C443" s="32"/>
      <c r="F443" s="33"/>
      <c r="G443" s="33"/>
      <c r="H443" s="33"/>
    </row>
    <row r="444" spans="3:8">
      <c r="C444" s="32"/>
      <c r="F444" s="33"/>
      <c r="G444" s="33"/>
      <c r="H444" s="33"/>
    </row>
    <row r="445" spans="3:8">
      <c r="C445" s="32"/>
      <c r="F445" s="33"/>
      <c r="G445" s="33"/>
      <c r="H445" s="33"/>
    </row>
    <row r="446" spans="3:8">
      <c r="C446" s="32"/>
      <c r="F446" s="33"/>
      <c r="G446" s="33"/>
      <c r="H446" s="33"/>
    </row>
    <row r="447" spans="3:8">
      <c r="C447" s="32"/>
      <c r="F447" s="33"/>
      <c r="G447" s="33"/>
      <c r="H447" s="33"/>
    </row>
    <row r="448" spans="3:8">
      <c r="C448" s="32"/>
      <c r="F448" s="33"/>
      <c r="G448" s="33"/>
      <c r="H448" s="33"/>
    </row>
    <row r="449" spans="3:8">
      <c r="C449" s="32"/>
      <c r="F449" s="33"/>
      <c r="G449" s="33"/>
      <c r="H449" s="33"/>
    </row>
    <row r="450" spans="3:8">
      <c r="C450" s="32"/>
      <c r="F450" s="33"/>
      <c r="G450" s="33"/>
      <c r="H450" s="33"/>
    </row>
    <row r="451" spans="3:8">
      <c r="C451" s="32"/>
      <c r="F451" s="33"/>
      <c r="G451" s="33"/>
      <c r="H451" s="33"/>
    </row>
    <row r="452" spans="3:8">
      <c r="C452" s="32"/>
      <c r="F452" s="33"/>
      <c r="G452" s="33"/>
      <c r="H452" s="33"/>
    </row>
    <row r="453" spans="3:8">
      <c r="C453" s="32"/>
      <c r="F453" s="33"/>
      <c r="G453" s="33"/>
      <c r="H453" s="33"/>
    </row>
    <row r="454" spans="3:8">
      <c r="C454" s="32"/>
      <c r="F454" s="33"/>
      <c r="G454" s="33"/>
      <c r="H454" s="33"/>
    </row>
    <row r="455" spans="3:8">
      <c r="C455" s="32"/>
      <c r="F455" s="33"/>
      <c r="G455" s="33"/>
      <c r="H455" s="33"/>
    </row>
    <row r="456" spans="3:8">
      <c r="C456" s="32"/>
      <c r="F456" s="33"/>
      <c r="G456" s="33"/>
      <c r="H456" s="33"/>
    </row>
    <row r="457" spans="3:8">
      <c r="C457" s="32"/>
      <c r="F457" s="33"/>
      <c r="G457" s="33"/>
      <c r="H457" s="33"/>
    </row>
    <row r="458" spans="3:8">
      <c r="C458" s="32"/>
      <c r="F458" s="33"/>
      <c r="G458" s="33"/>
      <c r="H458" s="33"/>
    </row>
    <row r="459" spans="3:8">
      <c r="C459" s="32"/>
      <c r="F459" s="33"/>
      <c r="G459" s="33"/>
      <c r="H459" s="33"/>
    </row>
    <row r="460" spans="3:8">
      <c r="C460" s="32"/>
      <c r="F460" s="33"/>
      <c r="G460" s="33"/>
      <c r="H460" s="33"/>
    </row>
    <row r="461" spans="3:8">
      <c r="C461" s="32"/>
      <c r="F461" s="33"/>
      <c r="G461" s="33"/>
      <c r="H461" s="33"/>
    </row>
    <row r="462" spans="3:8">
      <c r="C462" s="32"/>
      <c r="F462" s="33"/>
      <c r="G462" s="33"/>
      <c r="H462" s="33"/>
    </row>
    <row r="463" spans="3:8">
      <c r="C463" s="32"/>
      <c r="F463" s="33"/>
      <c r="G463" s="33"/>
      <c r="H463" s="33"/>
    </row>
    <row r="464" spans="3:8">
      <c r="C464" s="32"/>
      <c r="F464" s="33"/>
      <c r="G464" s="33"/>
      <c r="H464" s="33"/>
    </row>
    <row r="465" spans="3:8">
      <c r="C465" s="32"/>
      <c r="F465" s="33"/>
      <c r="G465" s="33"/>
      <c r="H465" s="33"/>
    </row>
    <row r="466" spans="3:8">
      <c r="C466" s="32"/>
      <c r="F466" s="33"/>
      <c r="G466" s="33"/>
      <c r="H466" s="33"/>
    </row>
    <row r="467" spans="3:8">
      <c r="C467" s="32"/>
      <c r="F467" s="33"/>
      <c r="G467" s="33"/>
      <c r="H467" s="33"/>
    </row>
    <row r="468" spans="3:8">
      <c r="C468" s="32"/>
      <c r="F468" s="33"/>
      <c r="G468" s="33"/>
      <c r="H468" s="33"/>
    </row>
    <row r="469" spans="3:8">
      <c r="C469" s="32"/>
      <c r="F469" s="33"/>
      <c r="G469" s="33"/>
      <c r="H469" s="33"/>
    </row>
    <row r="470" spans="3:8">
      <c r="C470" s="32"/>
      <c r="F470" s="33"/>
      <c r="G470" s="33"/>
      <c r="H470" s="33"/>
    </row>
    <row r="471" spans="3:8">
      <c r="C471" s="32"/>
      <c r="F471" s="33"/>
      <c r="G471" s="33"/>
      <c r="H471" s="33"/>
    </row>
    <row r="472" spans="3:8">
      <c r="C472" s="32"/>
      <c r="F472" s="33"/>
      <c r="G472" s="33"/>
      <c r="H472" s="33"/>
    </row>
    <row r="473" spans="3:8">
      <c r="C473" s="32"/>
      <c r="F473" s="33"/>
      <c r="G473" s="33"/>
      <c r="H473" s="33"/>
    </row>
    <row r="474" spans="6:8">
      <c r="F474" s="33"/>
      <c r="G474" s="33"/>
      <c r="H474" s="33"/>
    </row>
    <row r="475" spans="6:8">
      <c r="F475" s="33"/>
      <c r="G475" s="33"/>
      <c r="H475" s="33"/>
    </row>
    <row r="476" spans="6:8">
      <c r="F476" s="33"/>
      <c r="G476" s="33"/>
      <c r="H476" s="33"/>
    </row>
    <row r="477" spans="6:8">
      <c r="F477" s="33"/>
      <c r="G477" s="33"/>
      <c r="H477" s="33"/>
    </row>
    <row r="478" spans="6:8">
      <c r="F478" s="33"/>
      <c r="G478" s="33"/>
      <c r="H478" s="33"/>
    </row>
    <row r="479" spans="6:8">
      <c r="F479" s="33"/>
      <c r="G479" s="33"/>
      <c r="H479" s="33"/>
    </row>
    <row r="480" spans="6:8">
      <c r="F480" s="33"/>
      <c r="G480" s="33"/>
      <c r="H480" s="33"/>
    </row>
    <row r="481" spans="6:8">
      <c r="F481" s="33"/>
      <c r="G481" s="33"/>
      <c r="H481" s="33"/>
    </row>
    <row r="482" spans="6:8">
      <c r="F482" s="33"/>
      <c r="G482" s="33"/>
      <c r="H482" s="33"/>
    </row>
    <row r="483" spans="6:8">
      <c r="F483" s="33"/>
      <c r="G483" s="33"/>
      <c r="H483" s="33"/>
    </row>
    <row r="484" spans="6:8">
      <c r="F484" s="33"/>
      <c r="G484" s="33"/>
      <c r="H484" s="33"/>
    </row>
    <row r="485" spans="6:8">
      <c r="F485" s="33"/>
      <c r="G485" s="33"/>
      <c r="H485" s="33"/>
    </row>
    <row r="486" spans="6:8">
      <c r="F486" s="33"/>
      <c r="G486" s="33"/>
      <c r="H486" s="33"/>
    </row>
    <row r="487" spans="6:8">
      <c r="F487" s="33"/>
      <c r="G487" s="33"/>
      <c r="H487" s="33"/>
    </row>
    <row r="488" spans="6:8">
      <c r="F488" s="33"/>
      <c r="G488" s="33"/>
      <c r="H488" s="33"/>
    </row>
    <row r="489" spans="6:8">
      <c r="F489" s="33"/>
      <c r="G489" s="33"/>
      <c r="H489" s="33"/>
    </row>
    <row r="490" spans="6:8">
      <c r="F490" s="33"/>
      <c r="G490" s="33"/>
      <c r="H490" s="33"/>
    </row>
    <row r="491" spans="6:8">
      <c r="F491" s="33"/>
      <c r="G491" s="33"/>
      <c r="H491" s="33"/>
    </row>
    <row r="492" spans="6:8">
      <c r="F492" s="33"/>
      <c r="G492" s="33"/>
      <c r="H492" s="33"/>
    </row>
    <row r="493" spans="6:8">
      <c r="F493" s="33"/>
      <c r="G493" s="33"/>
      <c r="H493" s="33"/>
    </row>
    <row r="494" spans="6:8">
      <c r="F494" s="33"/>
      <c r="G494" s="33"/>
      <c r="H494" s="33"/>
    </row>
    <row r="495" spans="6:8">
      <c r="F495" s="33"/>
      <c r="G495" s="33"/>
      <c r="H495" s="33"/>
    </row>
    <row r="496" spans="6:8">
      <c r="F496" s="33"/>
      <c r="G496" s="33"/>
      <c r="H496" s="33"/>
    </row>
    <row r="497" spans="6:8">
      <c r="F497" s="33"/>
      <c r="G497" s="33"/>
      <c r="H497" s="33"/>
    </row>
    <row r="498" spans="6:8">
      <c r="F498" s="33"/>
      <c r="G498" s="33"/>
      <c r="H498" s="33"/>
    </row>
    <row r="499" spans="6:8">
      <c r="F499" s="33"/>
      <c r="G499" s="33"/>
      <c r="H499" s="33"/>
    </row>
    <row r="500" spans="6:8">
      <c r="F500" s="33"/>
      <c r="G500" s="33"/>
      <c r="H500" s="33"/>
    </row>
    <row r="501" spans="6:8">
      <c r="F501" s="33"/>
      <c r="G501" s="33"/>
      <c r="H501" s="33"/>
    </row>
    <row r="502" spans="6:8">
      <c r="F502" s="33"/>
      <c r="G502" s="33"/>
      <c r="H502" s="33"/>
    </row>
    <row r="503" spans="6:8">
      <c r="F503" s="33"/>
      <c r="G503" s="33"/>
      <c r="H503" s="33"/>
    </row>
    <row r="504" spans="6:8">
      <c r="F504" s="33"/>
      <c r="G504" s="33"/>
      <c r="H504" s="33"/>
    </row>
    <row r="505" spans="6:8">
      <c r="F505" s="33"/>
      <c r="G505" s="33"/>
      <c r="H505" s="33"/>
    </row>
    <row r="506" spans="6:8">
      <c r="F506" s="33"/>
      <c r="G506" s="33"/>
      <c r="H506" s="33"/>
    </row>
    <row r="507" spans="6:8">
      <c r="F507" s="33"/>
      <c r="G507" s="33"/>
      <c r="H507" s="33"/>
    </row>
    <row r="508" spans="6:8">
      <c r="F508" s="33"/>
      <c r="G508" s="33"/>
      <c r="H508" s="33"/>
    </row>
    <row r="509" spans="6:8">
      <c r="F509" s="33"/>
      <c r="G509" s="33"/>
      <c r="H509" s="33"/>
    </row>
    <row r="510" spans="6:8">
      <c r="F510" s="33"/>
      <c r="G510" s="33"/>
      <c r="H510" s="33"/>
    </row>
    <row r="511" spans="6:8">
      <c r="F511" s="33"/>
      <c r="G511" s="33"/>
      <c r="H511" s="33"/>
    </row>
    <row r="512" spans="6:8">
      <c r="F512" s="33"/>
      <c r="G512" s="33"/>
      <c r="H512" s="33"/>
    </row>
    <row r="513" spans="6:8">
      <c r="F513" s="33"/>
      <c r="G513" s="33"/>
      <c r="H513" s="33"/>
    </row>
    <row r="514" spans="6:8">
      <c r="F514" s="33"/>
      <c r="G514" s="33"/>
      <c r="H514" s="33"/>
    </row>
    <row r="515" spans="6:8">
      <c r="F515" s="33"/>
      <c r="G515" s="33"/>
      <c r="H515" s="33"/>
    </row>
    <row r="516" spans="6:8">
      <c r="F516" s="33"/>
      <c r="G516" s="33"/>
      <c r="H516" s="33"/>
    </row>
    <row r="517" spans="6:8">
      <c r="F517" s="33"/>
      <c r="G517" s="33"/>
      <c r="H517" s="33"/>
    </row>
    <row r="518" spans="6:8">
      <c r="F518" s="33"/>
      <c r="G518" s="33"/>
      <c r="H518" s="33"/>
    </row>
    <row r="519" spans="6:8">
      <c r="F519" s="33"/>
      <c r="G519" s="33"/>
      <c r="H519" s="33"/>
    </row>
    <row r="520" spans="6:8">
      <c r="F520" s="33"/>
      <c r="G520" s="33"/>
      <c r="H520" s="33"/>
    </row>
    <row r="521" spans="6:8">
      <c r="F521" s="33"/>
      <c r="G521" s="33"/>
      <c r="H521" s="33"/>
    </row>
    <row r="522" spans="6:8">
      <c r="F522" s="33"/>
      <c r="G522" s="33"/>
      <c r="H522" s="33"/>
    </row>
    <row r="523" spans="6:8">
      <c r="F523" s="33"/>
      <c r="G523" s="33"/>
      <c r="H523" s="33"/>
    </row>
    <row r="524" spans="6:8">
      <c r="F524" s="33"/>
      <c r="G524" s="33"/>
      <c r="H524" s="33"/>
    </row>
    <row r="525" spans="6:8">
      <c r="F525" s="33"/>
      <c r="G525" s="33"/>
      <c r="H525" s="33"/>
    </row>
    <row r="526" spans="6:8">
      <c r="F526" s="33"/>
      <c r="G526" s="33"/>
      <c r="H526" s="33"/>
    </row>
    <row r="527" spans="6:8">
      <c r="F527" s="33"/>
      <c r="G527" s="33"/>
      <c r="H527" s="33"/>
    </row>
    <row r="528" spans="6:8">
      <c r="F528" s="33"/>
      <c r="G528" s="33"/>
      <c r="H528" s="33"/>
    </row>
    <row r="529" spans="6:8">
      <c r="F529" s="33"/>
      <c r="G529" s="33"/>
      <c r="H529" s="33"/>
    </row>
    <row r="530" spans="6:8">
      <c r="F530" s="33"/>
      <c r="G530" s="33"/>
      <c r="H530" s="33"/>
    </row>
    <row r="531" spans="6:8">
      <c r="F531" s="33"/>
      <c r="G531" s="33"/>
      <c r="H531" s="33"/>
    </row>
    <row r="532" spans="6:8">
      <c r="F532" s="33"/>
      <c r="G532" s="33"/>
      <c r="H532" s="33"/>
    </row>
    <row r="533" spans="6:8">
      <c r="F533" s="33"/>
      <c r="G533" s="33"/>
      <c r="H533" s="33"/>
    </row>
    <row r="534" spans="6:8">
      <c r="F534" s="33"/>
      <c r="G534" s="33"/>
      <c r="H534" s="33"/>
    </row>
    <row r="535" spans="6:8">
      <c r="F535" s="33"/>
      <c r="G535" s="33"/>
      <c r="H535" s="33"/>
    </row>
    <row r="536" spans="6:8">
      <c r="F536" s="33"/>
      <c r="G536" s="33"/>
      <c r="H536" s="33"/>
    </row>
    <row r="537" spans="6:8">
      <c r="F537" s="33"/>
      <c r="G537" s="33"/>
      <c r="H537" s="33"/>
    </row>
    <row r="538" spans="6:8">
      <c r="F538" s="33"/>
      <c r="G538" s="33"/>
      <c r="H538" s="33"/>
    </row>
    <row r="539" spans="6:8">
      <c r="F539" s="33"/>
      <c r="G539" s="33"/>
      <c r="H539" s="33"/>
    </row>
    <row r="540" spans="6:8">
      <c r="F540" s="33"/>
      <c r="G540" s="33"/>
      <c r="H540" s="33"/>
    </row>
    <row r="541" spans="6:8">
      <c r="F541" s="33"/>
      <c r="G541" s="33"/>
      <c r="H541" s="33"/>
    </row>
    <row r="542" spans="6:8">
      <c r="F542" s="33"/>
      <c r="G542" s="33"/>
      <c r="H542" s="33"/>
    </row>
    <row r="543" spans="6:8">
      <c r="F543" s="33"/>
      <c r="G543" s="33"/>
      <c r="H543" s="33"/>
    </row>
    <row r="544" spans="6:8">
      <c r="F544" s="33"/>
      <c r="G544" s="33"/>
      <c r="H544" s="33"/>
    </row>
    <row r="545" spans="6:8">
      <c r="F545" s="33"/>
      <c r="G545" s="33"/>
      <c r="H545" s="33"/>
    </row>
    <row r="546" spans="6:8">
      <c r="F546" s="33"/>
      <c r="G546" s="33"/>
      <c r="H546" s="33"/>
    </row>
    <row r="547" spans="6:8">
      <c r="F547" s="33"/>
      <c r="G547" s="33"/>
      <c r="H547" s="33"/>
    </row>
    <row r="548" spans="6:8">
      <c r="F548" s="33"/>
      <c r="G548" s="33"/>
      <c r="H548" s="33"/>
    </row>
    <row r="549" spans="6:8">
      <c r="F549" s="33"/>
      <c r="G549" s="33"/>
      <c r="H549" s="33"/>
    </row>
    <row r="550" spans="6:8">
      <c r="F550" s="33"/>
      <c r="G550" s="33"/>
      <c r="H550" s="33"/>
    </row>
    <row r="551" spans="6:8">
      <c r="F551" s="33"/>
      <c r="G551" s="33"/>
      <c r="H551" s="33"/>
    </row>
    <row r="552" spans="6:8">
      <c r="F552" s="33"/>
      <c r="G552" s="33"/>
      <c r="H552" s="33"/>
    </row>
    <row r="553" spans="6:8">
      <c r="F553" s="33"/>
      <c r="G553" s="33"/>
      <c r="H553" s="33"/>
    </row>
    <row r="554" spans="6:8">
      <c r="F554" s="33"/>
      <c r="G554" s="33"/>
      <c r="H554" s="33"/>
    </row>
    <row r="555" spans="6:8">
      <c r="F555" s="33"/>
      <c r="G555" s="33"/>
      <c r="H555" s="33"/>
    </row>
    <row r="556" spans="6:8">
      <c r="F556" s="33"/>
      <c r="G556" s="33"/>
      <c r="H556" s="33"/>
    </row>
    <row r="557" spans="6:8">
      <c r="F557" s="33"/>
      <c r="G557" s="33"/>
      <c r="H557" s="33"/>
    </row>
    <row r="558" spans="6:8">
      <c r="F558" s="33"/>
      <c r="G558" s="33"/>
      <c r="H558" s="33"/>
    </row>
    <row r="559" spans="6:8">
      <c r="F559" s="33"/>
      <c r="G559" s="33"/>
      <c r="H559" s="33"/>
    </row>
    <row r="560" spans="6:8">
      <c r="F560" s="33"/>
      <c r="G560" s="33"/>
      <c r="H560" s="33"/>
    </row>
    <row r="561" spans="6:8">
      <c r="F561" s="33"/>
      <c r="G561" s="33"/>
      <c r="H561" s="33"/>
    </row>
    <row r="562" spans="6:8">
      <c r="F562" s="33"/>
      <c r="G562" s="33"/>
      <c r="H562" s="33"/>
    </row>
    <row r="563" spans="6:8">
      <c r="F563" s="33"/>
      <c r="G563" s="33"/>
      <c r="H563" s="33"/>
    </row>
    <row r="564" spans="6:8">
      <c r="F564" s="33"/>
      <c r="G564" s="33"/>
      <c r="H564" s="33"/>
    </row>
    <row r="565" spans="6:8">
      <c r="F565" s="33"/>
      <c r="G565" s="33"/>
      <c r="H565" s="33"/>
    </row>
    <row r="566" spans="6:8">
      <c r="F566" s="33"/>
      <c r="G566" s="33"/>
      <c r="H566" s="33"/>
    </row>
    <row r="567" spans="6:8">
      <c r="F567" s="33"/>
      <c r="G567" s="33"/>
      <c r="H567" s="33"/>
    </row>
    <row r="568" spans="6:8">
      <c r="F568" s="33"/>
      <c r="G568" s="33"/>
      <c r="H568" s="33"/>
    </row>
    <row r="569" spans="6:8">
      <c r="F569" s="33"/>
      <c r="G569" s="33"/>
      <c r="H569" s="33"/>
    </row>
    <row r="570" spans="6:8">
      <c r="F570" s="33"/>
      <c r="G570" s="33"/>
      <c r="H570" s="33"/>
    </row>
    <row r="571" spans="6:8">
      <c r="F571" s="33"/>
      <c r="G571" s="33"/>
      <c r="H571" s="33"/>
    </row>
    <row r="572" spans="6:8">
      <c r="F572" s="33"/>
      <c r="G572" s="33"/>
      <c r="H572" s="33"/>
    </row>
    <row r="573" spans="6:8">
      <c r="F573" s="33"/>
      <c r="G573" s="33"/>
      <c r="H573" s="33"/>
    </row>
    <row r="574" spans="6:8">
      <c r="F574" s="33"/>
      <c r="G574" s="33"/>
      <c r="H574" s="33"/>
    </row>
    <row r="575" spans="6:8">
      <c r="F575" s="33"/>
      <c r="G575" s="33"/>
      <c r="H575" s="33"/>
    </row>
    <row r="576" spans="6:8">
      <c r="F576" s="33"/>
      <c r="G576" s="33"/>
      <c r="H576" s="33"/>
    </row>
    <row r="577" spans="6:8">
      <c r="F577" s="33"/>
      <c r="G577" s="33"/>
      <c r="H577" s="33"/>
    </row>
    <row r="578" spans="6:8">
      <c r="F578" s="33"/>
      <c r="G578" s="33"/>
      <c r="H578" s="33"/>
    </row>
    <row r="579" spans="6:8">
      <c r="F579" s="33"/>
      <c r="G579" s="33"/>
      <c r="H579" s="33"/>
    </row>
    <row r="580" spans="6:8">
      <c r="F580" s="33"/>
      <c r="G580" s="33"/>
      <c r="H580" s="33"/>
    </row>
    <row r="581" spans="6:8">
      <c r="F581" s="33"/>
      <c r="G581" s="33"/>
      <c r="H581" s="33"/>
    </row>
    <row r="582" spans="6:8">
      <c r="F582" s="33"/>
      <c r="G582" s="33"/>
      <c r="H582" s="33"/>
    </row>
    <row r="583" spans="6:8">
      <c r="F583" s="33"/>
      <c r="G583" s="33"/>
      <c r="H583" s="33"/>
    </row>
    <row r="584" spans="6:8">
      <c r="F584" s="33"/>
      <c r="G584" s="33"/>
      <c r="H584" s="33"/>
    </row>
    <row r="585" spans="6:8">
      <c r="F585" s="33"/>
      <c r="G585" s="33"/>
      <c r="H585" s="33"/>
    </row>
    <row r="586" spans="6:8">
      <c r="F586" s="33"/>
      <c r="G586" s="33"/>
      <c r="H586" s="33"/>
    </row>
    <row r="587" spans="6:8">
      <c r="F587" s="33"/>
      <c r="G587" s="33"/>
      <c r="H587" s="33"/>
    </row>
    <row r="588" spans="6:8">
      <c r="F588" s="33"/>
      <c r="G588" s="33"/>
      <c r="H588" s="33"/>
    </row>
    <row r="589" spans="6:8">
      <c r="F589" s="33"/>
      <c r="G589" s="33"/>
      <c r="H589" s="33"/>
    </row>
    <row r="590" spans="6:8">
      <c r="F590" s="33"/>
      <c r="G590" s="33"/>
      <c r="H590" s="33"/>
    </row>
    <row r="591" spans="6:8">
      <c r="F591" s="33"/>
      <c r="G591" s="33"/>
      <c r="H591" s="33"/>
    </row>
    <row r="592" spans="6:8">
      <c r="F592" s="33"/>
      <c r="G592" s="33"/>
      <c r="H592" s="33"/>
    </row>
    <row r="593" spans="6:8">
      <c r="F593" s="33"/>
      <c r="G593" s="33"/>
      <c r="H593" s="33"/>
    </row>
    <row r="594" spans="6:8">
      <c r="F594" s="33"/>
      <c r="G594" s="33"/>
      <c r="H594" s="33"/>
    </row>
    <row r="595" spans="6:8">
      <c r="F595" s="33"/>
      <c r="G595" s="33"/>
      <c r="H595" s="33"/>
    </row>
    <row r="596" spans="6:8">
      <c r="F596" s="33"/>
      <c r="G596" s="33"/>
      <c r="H596" s="33"/>
    </row>
    <row r="597" spans="6:8">
      <c r="F597" s="33"/>
      <c r="G597" s="33"/>
      <c r="H597" s="33"/>
    </row>
    <row r="598" spans="6:8">
      <c r="F598" s="33"/>
      <c r="G598" s="33"/>
      <c r="H598" s="33"/>
    </row>
    <row r="599" spans="6:8">
      <c r="F599" s="33"/>
      <c r="G599" s="33"/>
      <c r="H599" s="33"/>
    </row>
    <row r="600" spans="6:8">
      <c r="F600" s="33"/>
      <c r="G600" s="33"/>
      <c r="H600" s="33"/>
    </row>
    <row r="601" spans="6:8">
      <c r="F601" s="33"/>
      <c r="G601" s="33"/>
      <c r="H601" s="33"/>
    </row>
    <row r="602" spans="6:8">
      <c r="F602" s="33"/>
      <c r="G602" s="33"/>
      <c r="H602" s="33"/>
    </row>
    <row r="603" spans="6:8">
      <c r="F603" s="33"/>
      <c r="G603" s="33"/>
      <c r="H603" s="33"/>
    </row>
    <row r="604" spans="6:8">
      <c r="F604" s="33"/>
      <c r="G604" s="33"/>
      <c r="H604" s="33"/>
    </row>
    <row r="605" spans="6:8">
      <c r="F605" s="33"/>
      <c r="G605" s="33"/>
      <c r="H605" s="33"/>
    </row>
    <row r="606" spans="6:8">
      <c r="F606" s="33"/>
      <c r="G606" s="33"/>
      <c r="H606" s="33"/>
    </row>
    <row r="607" spans="6:8">
      <c r="F607" s="33"/>
      <c r="G607" s="33"/>
      <c r="H607" s="33"/>
    </row>
    <row r="608" spans="6:8">
      <c r="F608" s="33"/>
      <c r="G608" s="33"/>
      <c r="H608" s="33"/>
    </row>
    <row r="609" spans="6:8">
      <c r="F609" s="33"/>
      <c r="G609" s="33"/>
      <c r="H609" s="33"/>
    </row>
    <row r="610" spans="6:8">
      <c r="F610" s="33"/>
      <c r="G610" s="33"/>
      <c r="H610" s="33"/>
    </row>
    <row r="611" spans="6:8">
      <c r="F611" s="33"/>
      <c r="G611" s="33"/>
      <c r="H611" s="33"/>
    </row>
    <row r="612" spans="6:8">
      <c r="F612" s="33"/>
      <c r="G612" s="33"/>
      <c r="H612" s="33"/>
    </row>
    <row r="613" spans="6:8">
      <c r="F613" s="33"/>
      <c r="G613" s="33"/>
      <c r="H613" s="33"/>
    </row>
    <row r="614" spans="6:8">
      <c r="F614" s="33"/>
      <c r="G614" s="33"/>
      <c r="H614" s="33"/>
    </row>
    <row r="615" spans="6:8">
      <c r="F615" s="33"/>
      <c r="G615" s="33"/>
      <c r="H615" s="33"/>
    </row>
    <row r="616" spans="6:8">
      <c r="F616" s="33"/>
      <c r="G616" s="33"/>
      <c r="H616" s="33"/>
    </row>
    <row r="617" spans="6:8">
      <c r="F617" s="33"/>
      <c r="G617" s="33"/>
      <c r="H617" s="33"/>
    </row>
    <row r="618" spans="6:8">
      <c r="F618" s="33"/>
      <c r="G618" s="33"/>
      <c r="H618" s="33"/>
    </row>
    <row r="619" spans="6:8">
      <c r="F619" s="33"/>
      <c r="G619" s="33"/>
      <c r="H619" s="33"/>
    </row>
    <row r="620" spans="6:8">
      <c r="F620" s="33"/>
      <c r="G620" s="33"/>
      <c r="H620" s="33"/>
    </row>
    <row r="621" spans="6:8">
      <c r="F621" s="33"/>
      <c r="G621" s="33"/>
      <c r="H621" s="33"/>
    </row>
    <row r="622" spans="6:8">
      <c r="F622" s="33"/>
      <c r="G622" s="33"/>
      <c r="H622" s="33"/>
    </row>
    <row r="623" spans="6:8">
      <c r="F623" s="33"/>
      <c r="G623" s="33"/>
      <c r="H623" s="33"/>
    </row>
    <row r="624" spans="6:8">
      <c r="F624" s="33"/>
      <c r="G624" s="33"/>
      <c r="H624" s="33"/>
    </row>
    <row r="625" spans="6:8">
      <c r="F625" s="33"/>
      <c r="G625" s="33"/>
      <c r="H625" s="33"/>
    </row>
    <row r="626" spans="6:8">
      <c r="F626" s="33"/>
      <c r="G626" s="33"/>
      <c r="H626" s="33"/>
    </row>
    <row r="627" spans="6:8">
      <c r="F627" s="33"/>
      <c r="G627" s="33"/>
      <c r="H627" s="33"/>
    </row>
    <row r="628" spans="6:8">
      <c r="F628" s="33"/>
      <c r="G628" s="33"/>
      <c r="H628" s="33"/>
    </row>
    <row r="629" spans="6:8">
      <c r="F629" s="33"/>
      <c r="G629" s="33"/>
      <c r="H629" s="33"/>
    </row>
    <row r="630" spans="6:8">
      <c r="F630" s="33"/>
      <c r="G630" s="33"/>
      <c r="H630" s="33"/>
    </row>
    <row r="631" spans="6:8">
      <c r="F631" s="33"/>
      <c r="G631" s="33"/>
      <c r="H631" s="33"/>
    </row>
    <row r="632" spans="6:8">
      <c r="F632" s="33"/>
      <c r="G632" s="33"/>
      <c r="H632" s="33"/>
    </row>
    <row r="633" spans="6:8">
      <c r="F633" s="33"/>
      <c r="G633" s="33"/>
      <c r="H633" s="33"/>
    </row>
    <row r="634" spans="6:8">
      <c r="F634" s="33"/>
      <c r="G634" s="33"/>
      <c r="H634" s="33"/>
    </row>
    <row r="635" spans="6:8">
      <c r="F635" s="33"/>
      <c r="G635" s="33"/>
      <c r="H635" s="33"/>
    </row>
    <row r="636" spans="6:8">
      <c r="F636" s="33"/>
      <c r="G636" s="33"/>
      <c r="H636" s="33"/>
    </row>
    <row r="637" spans="6:8">
      <c r="F637" s="33"/>
      <c r="G637" s="33"/>
      <c r="H637" s="33"/>
    </row>
    <row r="638" spans="6:8">
      <c r="F638" s="33"/>
      <c r="G638" s="33"/>
      <c r="H638" s="33"/>
    </row>
    <row r="639" spans="6:8">
      <c r="F639" s="33"/>
      <c r="G639" s="33"/>
      <c r="H639" s="33"/>
    </row>
    <row r="640" spans="6:8">
      <c r="F640" s="33"/>
      <c r="G640" s="33"/>
      <c r="H640" s="33"/>
    </row>
    <row r="641" spans="6:8">
      <c r="F641" s="33"/>
      <c r="G641" s="33"/>
      <c r="H641" s="33"/>
    </row>
    <row r="642" spans="6:8">
      <c r="F642" s="33"/>
      <c r="G642" s="33"/>
      <c r="H642" s="33"/>
    </row>
    <row r="643" spans="6:8">
      <c r="F643" s="33"/>
      <c r="G643" s="33"/>
      <c r="H643" s="33"/>
    </row>
    <row r="644" spans="6:8">
      <c r="F644" s="33"/>
      <c r="G644" s="33"/>
      <c r="H644" s="33"/>
    </row>
    <row r="645" spans="6:8">
      <c r="F645" s="33"/>
      <c r="G645" s="33"/>
      <c r="H645" s="33"/>
    </row>
    <row r="646" spans="6:8">
      <c r="F646" s="33"/>
      <c r="G646" s="33"/>
      <c r="H646" s="33"/>
    </row>
    <row r="647" spans="6:8">
      <c r="F647" s="33"/>
      <c r="G647" s="33"/>
      <c r="H647" s="33"/>
    </row>
    <row r="648" spans="6:8">
      <c r="F648" s="33"/>
      <c r="G648" s="33"/>
      <c r="H648" s="33"/>
    </row>
    <row r="649" spans="6:8">
      <c r="F649" s="33"/>
      <c r="G649" s="33"/>
      <c r="H649" s="33"/>
    </row>
    <row r="650" spans="6:8">
      <c r="F650" s="33"/>
      <c r="G650" s="33"/>
      <c r="H650" s="33"/>
    </row>
    <row r="651" spans="6:8">
      <c r="F651" s="33"/>
      <c r="G651" s="33"/>
      <c r="H651" s="33"/>
    </row>
    <row r="652" spans="6:8">
      <c r="F652" s="33"/>
      <c r="G652" s="33"/>
      <c r="H652" s="33"/>
    </row>
    <row r="653" spans="6:8">
      <c r="F653" s="33"/>
      <c r="G653" s="33"/>
      <c r="H653" s="33"/>
    </row>
    <row r="654" spans="6:8">
      <c r="F654" s="33"/>
      <c r="G654" s="33"/>
      <c r="H654" s="33"/>
    </row>
    <row r="655" spans="6:8">
      <c r="F655" s="33"/>
      <c r="G655" s="33"/>
      <c r="H655" s="33"/>
    </row>
    <row r="656" spans="6:8">
      <c r="F656" s="33"/>
      <c r="G656" s="33"/>
      <c r="H656" s="33"/>
    </row>
    <row r="657" spans="6:8">
      <c r="F657" s="33"/>
      <c r="G657" s="33"/>
      <c r="H657" s="33"/>
    </row>
    <row r="658" spans="6:8">
      <c r="F658" s="33"/>
      <c r="G658" s="33"/>
      <c r="H658" s="33"/>
    </row>
    <row r="659" spans="6:8">
      <c r="F659" s="33"/>
      <c r="G659" s="33"/>
      <c r="H659" s="33"/>
    </row>
    <row r="660" spans="6:8">
      <c r="F660" s="33"/>
      <c r="G660" s="33"/>
      <c r="H660" s="33"/>
    </row>
    <row r="661" spans="6:8">
      <c r="F661" s="33"/>
      <c r="G661" s="33"/>
      <c r="H661" s="33"/>
    </row>
    <row r="662" spans="6:8">
      <c r="F662" s="33"/>
      <c r="G662" s="33"/>
      <c r="H662" s="33"/>
    </row>
    <row r="663" spans="6:8">
      <c r="F663" s="33"/>
      <c r="G663" s="33"/>
      <c r="H663" s="33"/>
    </row>
    <row r="664" spans="6:8">
      <c r="F664" s="33"/>
      <c r="G664" s="33"/>
      <c r="H664" s="33"/>
    </row>
    <row r="665" spans="6:8">
      <c r="F665" s="33"/>
      <c r="G665" s="33"/>
      <c r="H665" s="33"/>
    </row>
    <row r="666" spans="6:8">
      <c r="F666" s="33"/>
      <c r="G666" s="33"/>
      <c r="H666" s="33"/>
    </row>
    <row r="667" spans="6:8">
      <c r="F667" s="33"/>
      <c r="G667" s="33"/>
      <c r="H667" s="33"/>
    </row>
    <row r="668" spans="6:8">
      <c r="F668" s="33"/>
      <c r="G668" s="33"/>
      <c r="H668" s="33"/>
    </row>
    <row r="669" spans="6:8">
      <c r="F669" s="33"/>
      <c r="G669" s="33"/>
      <c r="H669" s="33"/>
    </row>
    <row r="670" spans="6:8">
      <c r="F670" s="33"/>
      <c r="G670" s="33"/>
      <c r="H670" s="33"/>
    </row>
    <row r="671" spans="6:8">
      <c r="F671" s="33"/>
      <c r="G671" s="33"/>
      <c r="H671" s="33"/>
    </row>
    <row r="672" spans="6:8">
      <c r="F672" s="33"/>
      <c r="G672" s="33"/>
      <c r="H672" s="33"/>
    </row>
    <row r="673" spans="6:8">
      <c r="F673" s="33"/>
      <c r="G673" s="33"/>
      <c r="H673" s="33"/>
    </row>
    <row r="674" spans="6:8">
      <c r="F674" s="33"/>
      <c r="G674" s="33"/>
      <c r="H674" s="33"/>
    </row>
    <row r="675" spans="6:8">
      <c r="F675" s="33"/>
      <c r="G675" s="33"/>
      <c r="H675" s="33"/>
    </row>
    <row r="676" spans="6:8">
      <c r="F676" s="33"/>
      <c r="G676" s="33"/>
      <c r="H676" s="33"/>
    </row>
    <row r="677" spans="6:8">
      <c r="F677" s="33"/>
      <c r="G677" s="33"/>
      <c r="H677" s="33"/>
    </row>
    <row r="678" spans="6:8">
      <c r="F678" s="33"/>
      <c r="G678" s="33"/>
      <c r="H678" s="33"/>
    </row>
    <row r="679" spans="6:8">
      <c r="F679" s="33"/>
      <c r="G679" s="33"/>
      <c r="H679" s="33"/>
    </row>
    <row r="680" spans="6:8">
      <c r="F680" s="33"/>
      <c r="G680" s="33"/>
      <c r="H680" s="33"/>
    </row>
    <row r="681" spans="6:8">
      <c r="F681" s="33"/>
      <c r="G681" s="33"/>
      <c r="H681" s="33"/>
    </row>
    <row r="682" spans="6:8">
      <c r="F682" s="33"/>
      <c r="G682" s="33"/>
      <c r="H682" s="33"/>
    </row>
    <row r="683" spans="6:8">
      <c r="F683" s="33"/>
      <c r="G683" s="33"/>
      <c r="H683" s="33"/>
    </row>
    <row r="684" spans="6:8">
      <c r="F684" s="33"/>
      <c r="G684" s="33"/>
      <c r="H684" s="33"/>
    </row>
    <row r="685" spans="6:8">
      <c r="F685" s="33"/>
      <c r="G685" s="33"/>
      <c r="H685" s="33"/>
    </row>
    <row r="686" spans="6:8">
      <c r="F686" s="33"/>
      <c r="G686" s="33"/>
      <c r="H686" s="33"/>
    </row>
    <row r="687" spans="6:8">
      <c r="F687" s="33"/>
      <c r="G687" s="33"/>
      <c r="H687" s="33"/>
    </row>
    <row r="688" spans="6:8">
      <c r="F688" s="33"/>
      <c r="G688" s="33"/>
      <c r="H688" s="33"/>
    </row>
    <row r="689" spans="6:8">
      <c r="F689" s="33"/>
      <c r="G689" s="33"/>
      <c r="H689" s="33"/>
    </row>
    <row r="690" spans="6:8">
      <c r="F690" s="33"/>
      <c r="G690" s="33"/>
      <c r="H690" s="33"/>
    </row>
    <row r="691" spans="6:8">
      <c r="F691" s="33"/>
      <c r="G691" s="33"/>
      <c r="H691" s="33"/>
    </row>
    <row r="692" spans="6:8">
      <c r="F692" s="33"/>
      <c r="G692" s="33"/>
      <c r="H692" s="33"/>
    </row>
    <row r="693" spans="6:8">
      <c r="F693" s="33"/>
      <c r="G693" s="33"/>
      <c r="H693" s="33"/>
    </row>
    <row r="694" spans="6:8">
      <c r="F694" s="33"/>
      <c r="G694" s="33"/>
      <c r="H694" s="33"/>
    </row>
    <row r="695" spans="6:8">
      <c r="F695" s="33"/>
      <c r="G695" s="33"/>
      <c r="H695" s="33"/>
    </row>
    <row r="696" spans="6:8">
      <c r="F696" s="33"/>
      <c r="G696" s="33"/>
      <c r="H696" s="33"/>
    </row>
    <row r="697" spans="6:8">
      <c r="F697" s="33"/>
      <c r="G697" s="33"/>
      <c r="H697" s="33"/>
    </row>
    <row r="698" spans="6:8">
      <c r="F698" s="33"/>
      <c r="G698" s="33"/>
      <c r="H698" s="33"/>
    </row>
    <row r="699" spans="6:8">
      <c r="F699" s="33"/>
      <c r="G699" s="33"/>
      <c r="H699" s="33"/>
    </row>
    <row r="700" spans="6:8">
      <c r="F700" s="33"/>
      <c r="G700" s="33"/>
      <c r="H700" s="33"/>
    </row>
    <row r="701" spans="6:8">
      <c r="F701" s="33"/>
      <c r="G701" s="33"/>
      <c r="H701" s="33"/>
    </row>
    <row r="702" spans="6:8">
      <c r="F702" s="33"/>
      <c r="G702" s="33"/>
      <c r="H702" s="33"/>
    </row>
    <row r="703" spans="6:8">
      <c r="F703" s="33"/>
      <c r="G703" s="33"/>
      <c r="H703" s="33"/>
    </row>
    <row r="704" spans="6:8">
      <c r="F704" s="33"/>
      <c r="G704" s="33"/>
      <c r="H704" s="33"/>
    </row>
    <row r="705" spans="6:8">
      <c r="F705" s="33"/>
      <c r="G705" s="33"/>
      <c r="H705" s="33"/>
    </row>
    <row r="706" spans="6:8">
      <c r="F706" s="33"/>
      <c r="G706" s="33"/>
      <c r="H706" s="33"/>
    </row>
    <row r="707" spans="6:8">
      <c r="F707" s="33"/>
      <c r="G707" s="33"/>
      <c r="H707" s="33"/>
    </row>
    <row r="708" spans="6:8">
      <c r="F708" s="33"/>
      <c r="G708" s="33"/>
      <c r="H708" s="33"/>
    </row>
    <row r="709" spans="6:8">
      <c r="F709" s="33"/>
      <c r="G709" s="33"/>
      <c r="H709" s="33"/>
    </row>
    <row r="710" spans="6:8">
      <c r="F710" s="33"/>
      <c r="G710" s="33"/>
      <c r="H710" s="33"/>
    </row>
    <row r="711" spans="6:8">
      <c r="F711" s="33"/>
      <c r="G711" s="33"/>
      <c r="H711" s="33"/>
    </row>
    <row r="712" spans="6:8">
      <c r="F712" s="33"/>
      <c r="G712" s="33"/>
      <c r="H712" s="33"/>
    </row>
    <row r="713" spans="6:8">
      <c r="F713" s="33"/>
      <c r="G713" s="33"/>
      <c r="H713" s="33"/>
    </row>
    <row r="714" spans="6:8">
      <c r="F714" s="33"/>
      <c r="G714" s="33"/>
      <c r="H714" s="33"/>
    </row>
    <row r="715" spans="6:8">
      <c r="F715" s="33"/>
      <c r="G715" s="33"/>
      <c r="H715" s="33"/>
    </row>
    <row r="716" spans="6:8">
      <c r="F716" s="33"/>
      <c r="G716" s="33"/>
      <c r="H716" s="33"/>
    </row>
    <row r="717" spans="6:8">
      <c r="F717" s="33"/>
      <c r="G717" s="33"/>
      <c r="H717" s="33"/>
    </row>
    <row r="718" spans="6:8">
      <c r="F718" s="33"/>
      <c r="G718" s="33"/>
      <c r="H718" s="33"/>
    </row>
    <row r="719" spans="6:8">
      <c r="F719" s="33"/>
      <c r="G719" s="33"/>
      <c r="H719" s="33"/>
    </row>
    <row r="720" spans="6:8">
      <c r="F720" s="33"/>
      <c r="G720" s="33"/>
      <c r="H720" s="33"/>
    </row>
    <row r="721" spans="6:8">
      <c r="F721" s="33"/>
      <c r="G721" s="33"/>
      <c r="H721" s="33"/>
    </row>
    <row r="722" spans="6:8">
      <c r="F722" s="33"/>
      <c r="G722" s="33"/>
      <c r="H722" s="33"/>
    </row>
    <row r="723" spans="6:8">
      <c r="F723" s="33"/>
      <c r="G723" s="33"/>
      <c r="H723" s="33"/>
    </row>
    <row r="724" spans="6:8">
      <c r="F724" s="33"/>
      <c r="G724" s="33"/>
      <c r="H724" s="33"/>
    </row>
    <row r="725" spans="6:8">
      <c r="F725" s="33"/>
      <c r="G725" s="33"/>
      <c r="H725" s="33"/>
    </row>
    <row r="726" spans="6:8">
      <c r="F726" s="33"/>
      <c r="G726" s="33"/>
      <c r="H726" s="33"/>
    </row>
    <row r="727" spans="6:8">
      <c r="F727" s="33"/>
      <c r="G727" s="33"/>
      <c r="H727" s="33"/>
    </row>
    <row r="728" spans="6:8">
      <c r="F728" s="33"/>
      <c r="G728" s="33"/>
      <c r="H728" s="33"/>
    </row>
    <row r="729" spans="6:8">
      <c r="F729" s="33"/>
      <c r="G729" s="33"/>
      <c r="H729" s="33"/>
    </row>
    <row r="730" spans="6:8">
      <c r="F730" s="33"/>
      <c r="G730" s="33"/>
      <c r="H730" s="33"/>
    </row>
    <row r="731" spans="6:8">
      <c r="F731" s="33"/>
      <c r="G731" s="33"/>
      <c r="H731" s="33"/>
    </row>
    <row r="732" spans="6:8">
      <c r="F732" s="33"/>
      <c r="G732" s="33"/>
      <c r="H732" s="33"/>
    </row>
    <row r="733" spans="6:8">
      <c r="F733" s="33"/>
      <c r="G733" s="33"/>
      <c r="H733" s="33"/>
    </row>
    <row r="734" spans="6:8">
      <c r="F734" s="33"/>
      <c r="G734" s="33"/>
      <c r="H734" s="33"/>
    </row>
    <row r="735" spans="6:8">
      <c r="F735" s="33"/>
      <c r="G735" s="33"/>
      <c r="H735" s="33"/>
    </row>
    <row r="736" spans="6:8">
      <c r="F736" s="33"/>
      <c r="G736" s="33"/>
      <c r="H736" s="33"/>
    </row>
    <row r="737" spans="6:8">
      <c r="F737" s="33"/>
      <c r="G737" s="33"/>
      <c r="H737" s="33"/>
    </row>
    <row r="738" spans="6:8">
      <c r="F738" s="33"/>
      <c r="G738" s="33"/>
      <c r="H738" s="33"/>
    </row>
    <row r="739" spans="6:8">
      <c r="F739" s="33"/>
      <c r="G739" s="33"/>
      <c r="H739" s="33"/>
    </row>
    <row r="740" spans="6:8">
      <c r="F740" s="33"/>
      <c r="G740" s="33"/>
      <c r="H740" s="33"/>
    </row>
  </sheetData>
  <mergeCells count="47">
    <mergeCell ref="A1:H1"/>
    <mergeCell ref="A2:H2"/>
    <mergeCell ref="A3:H3"/>
    <mergeCell ref="A4:H4"/>
    <mergeCell ref="A5:H5"/>
    <mergeCell ref="A6:H6"/>
    <mergeCell ref="A7:H7"/>
    <mergeCell ref="B9:H9"/>
    <mergeCell ref="A10:B10"/>
    <mergeCell ref="A11:F11"/>
    <mergeCell ref="B12:H12"/>
    <mergeCell ref="A13:B13"/>
    <mergeCell ref="A14:B14"/>
    <mergeCell ref="A15:B15"/>
    <mergeCell ref="A16:B16"/>
    <mergeCell ref="A17:F17"/>
    <mergeCell ref="B18:H18"/>
    <mergeCell ref="A19:B19"/>
    <mergeCell ref="A20:F20"/>
    <mergeCell ref="B21:H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F32"/>
    <mergeCell ref="B33:H33"/>
    <mergeCell ref="A34:B34"/>
    <mergeCell ref="A35:F35"/>
    <mergeCell ref="B36:H36"/>
    <mergeCell ref="A37:B37"/>
    <mergeCell ref="A38:F38"/>
    <mergeCell ref="B39:H39"/>
    <mergeCell ref="A40:B40"/>
    <mergeCell ref="A41:F41"/>
    <mergeCell ref="B42:H42"/>
    <mergeCell ref="A43:B43"/>
    <mergeCell ref="A44:F44"/>
    <mergeCell ref="B45:H45"/>
    <mergeCell ref="A46:B46"/>
    <mergeCell ref="A47:F47"/>
    <mergeCell ref="E49:F49"/>
  </mergeCells>
  <printOptions horizontalCentered="1"/>
  <pageMargins left="0.39375" right="0" top="0.7875" bottom="0.708333333333333" header="0.511805555555555" footer="0.511805555555555"/>
  <pageSetup paperSize="9" scale="75" orientation="portrait" horizontalDpi="300" verticalDpi="300"/>
  <headerFoot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1428571428571" defaultRowHeight="12.75"/>
  <sheetData/>
  <pageMargins left="0.7875" right="0.7875" top="0.984027777777778" bottom="0.984027777777778" header="0.511805555555555" footer="0.511805555555555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1428571428571" defaultRowHeight="12.75"/>
  <sheetData/>
  <pageMargins left="0.7875" right="0.7875" top="0.984027777777778" bottom="0.984027777777778" header="0.511805555555555" footer="0.511805555555555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agmloza</cp:lastModifiedBy>
  <cp:revision>0</cp:revision>
  <dcterms:created xsi:type="dcterms:W3CDTF">2006-08-09T17:00:00Z</dcterms:created>
  <cp:lastPrinted>2022-03-08T19:04:00Z</cp:lastPrinted>
  <dcterms:modified xsi:type="dcterms:W3CDTF">2022-10-24T19:58:43Z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1046-11.2.0.10017</vt:lpwstr>
  </property>
  <property fmtid="{D5CDD505-2E9C-101B-9397-08002B2CF9AE}" pid="3" name="KSOReadingLayout">
    <vt:bool>false</vt:bool>
  </property>
</Properties>
</file>